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24226"/>
  <mc:AlternateContent xmlns:mc="http://schemas.openxmlformats.org/markup-compatibility/2006">
    <mc:Choice Requires="x15">
      <x15ac:absPath xmlns:x15ac="http://schemas.microsoft.com/office/spreadsheetml/2010/11/ac" url="C:\Users\Ivana Krmek\Documents\Provedbeni program 2020-2024\2022\"/>
    </mc:Choice>
  </mc:AlternateContent>
  <bookViews>
    <workbookView xWindow="0" yWindow="0" windowWidth="28800" windowHeight="11535" firstSheet="4" activeTab="5"/>
  </bookViews>
  <sheets>
    <sheet name="UPUTE" sheetId="14" state="hidden" r:id="rId1"/>
    <sheet name="PRIORITETNE I REFORMSKE MJERE" sheetId="10" state="hidden" r:id="rId2"/>
    <sheet name="INVESTICIJSKE MJERE" sheetId="12" state="hidden" r:id="rId3"/>
    <sheet name="OSTALE MJERE" sheetId="4" state="hidden" r:id="rId4"/>
    <sheet name="Upute za popunjavanje " sheetId="33" r:id="rId5"/>
    <sheet name="Prilog 1 " sheetId="28" r:id="rId6"/>
    <sheet name="Data" sheetId="31" r:id="rId7"/>
    <sheet name="POKAZATELJI ISHODA" sheetId="1" state="hidden" r:id="rId8"/>
    <sheet name="IZVJEĆE MJERE" sheetId="3" state="hidden" r:id="rId9"/>
    <sheet name="IZVJEŠĆE CILJEVI" sheetId="5" state="hidden" r:id="rId10"/>
    <sheet name="TABLICA RIZIKA" sheetId="13" state="hidden" r:id="rId11"/>
  </sheets>
  <externalReferences>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Toc39225379" localSheetId="0">UPUTE!$A$1</definedName>
    <definedName name="_Toc39225379" localSheetId="4">'Upute za popunjavanje '!$A$1</definedName>
    <definedName name="_Toc39225380" localSheetId="0">UPUTE!$A$10</definedName>
    <definedName name="_Toc39225380" localSheetId="4">'Upute za popunjavanje '!#REF!</definedName>
    <definedName name="_xlnm.Print_Area" localSheetId="2">'INVESTICIJSKE MJERE'!$A$1:$H$28</definedName>
    <definedName name="_xlnm.Print_Area" localSheetId="8">'IZVJEĆE MJERE'!$A$1:$N$53</definedName>
    <definedName name="_xlnm.Print_Area" localSheetId="9">'IZVJEŠĆE CILJEVI'!$A$1:$H$25</definedName>
    <definedName name="_xlnm.Print_Area" localSheetId="3">'OSTALE MJERE'!$A$1:$J$28</definedName>
    <definedName name="_xlnm.Print_Area" localSheetId="7">'POKAZATELJI ISHODA'!$A$1:$H$10</definedName>
    <definedName name="_xlnm.Print_Area" localSheetId="5">'Prilog 1 '!$A$2:$BC$243</definedName>
    <definedName name="_xlnm.Print_Area" localSheetId="1">'PRIORITETNE I REFORMSKE MJERE'!$A$1:$M$30</definedName>
    <definedName name="_xlnm.Print_Titles" localSheetId="2">'INVESTICIJSKE MJERE'!$1:$7</definedName>
    <definedName name="_xlnm.Print_Titles" localSheetId="8">'IZVJEĆE MJERE'!$3:$5</definedName>
    <definedName name="_xlnm.Print_Titles" localSheetId="3">'OSTALE MJERE'!$6:$7</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0" i="28" l="1" a="1"/>
  <c r="H10" i="28" s="1"/>
  <c r="E5" i="13" l="1"/>
  <c r="J5" i="13"/>
  <c r="J6" i="13"/>
  <c r="J7" i="13"/>
  <c r="E8" i="13"/>
  <c r="J8" i="13"/>
  <c r="J9" i="13"/>
  <c r="J10" i="13"/>
  <c r="E11" i="13"/>
  <c r="J11" i="13"/>
  <c r="J12" i="13"/>
  <c r="J13" i="13"/>
  <c r="E14" i="13"/>
  <c r="J14" i="13"/>
  <c r="J15" i="13"/>
  <c r="J16" i="13"/>
  <c r="E17" i="13"/>
  <c r="J17" i="13"/>
  <c r="J18" i="13"/>
  <c r="J19" i="13"/>
  <c r="E20" i="13"/>
  <c r="J20" i="13"/>
  <c r="J21" i="13"/>
  <c r="J22" i="13"/>
  <c r="E23" i="13"/>
  <c r="J23" i="13"/>
  <c r="J24" i="13"/>
  <c r="J25" i="13"/>
  <c r="E26" i="13"/>
  <c r="J26" i="13"/>
  <c r="J27" i="13"/>
  <c r="J28" i="13"/>
  <c r="E29" i="13"/>
  <c r="J29" i="13"/>
  <c r="J30" i="13"/>
  <c r="J31" i="13"/>
  <c r="E32" i="13"/>
  <c r="J32" i="13"/>
  <c r="J33" i="13"/>
  <c r="J34" i="13"/>
  <c r="E35" i="13"/>
  <c r="J35" i="13"/>
  <c r="J36" i="13"/>
  <c r="J37" i="13"/>
</calcChain>
</file>

<file path=xl/comments1.xml><?xml version="1.0" encoding="utf-8"?>
<comments xmlns="http://schemas.openxmlformats.org/spreadsheetml/2006/main">
  <authors>
    <author>MRRFEU</author>
    <author/>
  </authors>
  <commentList>
    <comment ref="J3" authorId="0" shapeId="0">
      <text>
        <r>
          <rPr>
            <b/>
            <sz val="9"/>
            <color rgb="FF000000"/>
            <rFont val="Tahoma"/>
            <family val="2"/>
            <charset val="238"/>
          </rPr>
          <t>MRRFEU:</t>
        </r>
        <r>
          <rPr>
            <sz val="9"/>
            <color rgb="FF000000"/>
            <rFont val="Tahoma"/>
            <family val="2"/>
            <charset val="238"/>
          </rPr>
          <t xml:space="preserve">
</t>
        </r>
        <r>
          <rPr>
            <sz val="9"/>
            <color rgb="FF000000"/>
            <rFont val="Tahoma"/>
            <family val="2"/>
            <charset val="238"/>
          </rPr>
          <t>Unijeti razdoblje važenja provedbenog programa</t>
        </r>
      </text>
    </comment>
    <comment ref="P4" authorId="0" shapeId="0">
      <text>
        <r>
          <rPr>
            <b/>
            <sz val="9"/>
            <color rgb="FF000000"/>
            <rFont val="Tahoma"/>
            <family val="2"/>
            <charset val="238"/>
          </rPr>
          <t>MRRFEU:</t>
        </r>
        <r>
          <rPr>
            <sz val="9"/>
            <color rgb="FF000000"/>
            <rFont val="Tahoma"/>
            <family val="2"/>
            <charset val="238"/>
          </rPr>
          <t xml:space="preserve">
</t>
        </r>
        <r>
          <rPr>
            <sz val="9"/>
            <color rgb="FF000000"/>
            <rFont val="Tahoma"/>
            <family val="2"/>
            <charset val="238"/>
          </rPr>
          <t>Unijeti godinu izrade/ posljednje izmjene provedbenog programa</t>
        </r>
      </text>
    </comment>
    <comment ref="P6" authorId="0" shapeId="0">
      <text>
        <r>
          <rPr>
            <b/>
            <sz val="9"/>
            <color indexed="81"/>
            <rFont val="Tahoma"/>
            <family val="2"/>
            <charset val="238"/>
          </rPr>
          <t>MRRFEU:</t>
        </r>
        <r>
          <rPr>
            <sz val="9"/>
            <color indexed="81"/>
            <rFont val="Tahoma"/>
            <family val="2"/>
            <charset val="238"/>
          </rPr>
          <t xml:space="preserve">
Unijeti početnu vrijednost pokazatelja učinka NRS 2030 čijem ispunjenju doprinosi provedba mjera</t>
        </r>
      </text>
    </comment>
    <comment ref="R6" authorId="0" shapeId="0">
      <text>
        <r>
          <rPr>
            <b/>
            <sz val="9"/>
            <color indexed="81"/>
            <rFont val="Tahoma"/>
            <family val="2"/>
            <charset val="238"/>
          </rPr>
          <t>MRRFEU:</t>
        </r>
        <r>
          <rPr>
            <sz val="9"/>
            <color indexed="81"/>
            <rFont val="Tahoma"/>
            <family val="2"/>
            <charset val="238"/>
          </rPr>
          <t xml:space="preserve">
</t>
        </r>
        <r>
          <rPr>
            <sz val="10"/>
            <color indexed="81"/>
            <rFont val="Tahoma"/>
            <family val="2"/>
            <charset val="238"/>
          </rPr>
          <t>Unijeti ciljanu vrijednost pokazatelja učinka NRS 2030 čijem ispunjenju doprinosi provedba mjera</t>
        </r>
      </text>
    </comment>
    <comment ref="P7" authorId="0" shapeId="0">
      <text>
        <r>
          <rPr>
            <b/>
            <sz val="9"/>
            <color indexed="81"/>
            <rFont val="Tahoma"/>
            <family val="2"/>
            <charset val="238"/>
          </rPr>
          <t>MRRFEU:</t>
        </r>
        <r>
          <rPr>
            <sz val="9"/>
            <color indexed="81"/>
            <rFont val="Tahoma"/>
            <family val="2"/>
            <charset val="238"/>
          </rPr>
          <t xml:space="preserve">
Unijeti početnu vrijednost pokazatelja ishoda čijem ispunjenju doprinosi provedba mjera</t>
        </r>
      </text>
    </comment>
    <comment ref="R7" authorId="0" shapeId="0">
      <text>
        <r>
          <rPr>
            <b/>
            <sz val="9"/>
            <color indexed="81"/>
            <rFont val="Tahoma"/>
            <family val="2"/>
            <charset val="238"/>
          </rPr>
          <t>MRRFEU:</t>
        </r>
        <r>
          <rPr>
            <sz val="9"/>
            <color indexed="81"/>
            <rFont val="Tahoma"/>
            <family val="2"/>
            <charset val="238"/>
          </rPr>
          <t xml:space="preserve">
</t>
        </r>
        <r>
          <rPr>
            <sz val="10"/>
            <color indexed="81"/>
            <rFont val="Tahoma"/>
            <family val="2"/>
            <charset val="238"/>
          </rPr>
          <t>Unijeti ciljnu vrijednost pokazatelja ishoda čijem ispunjenju doprinosi provedba mjera</t>
        </r>
      </text>
    </comment>
    <comment ref="B9" authorId="0" shapeId="0">
      <text>
        <r>
          <rPr>
            <b/>
            <sz val="9"/>
            <color rgb="FF000000"/>
            <rFont val="Tahoma"/>
            <family val="2"/>
            <charset val="238"/>
          </rPr>
          <t>MRRFEU:</t>
        </r>
        <r>
          <rPr>
            <sz val="9"/>
            <color rgb="FF000000"/>
            <rFont val="Tahoma"/>
            <family val="2"/>
            <charset val="238"/>
          </rPr>
          <t xml:space="preserve">
</t>
        </r>
        <r>
          <rPr>
            <sz val="11"/>
            <color rgb="FF000000"/>
            <rFont val="Tahoma"/>
            <family val="2"/>
            <charset val="238"/>
          </rPr>
          <t>Iz padajućeg izbornika odaberite cilj iz Programa VRH 2020.-2024. kojem se izravno doprinosi provedbom razrađene mjero</t>
        </r>
      </text>
    </comment>
    <comment ref="C9" authorId="0" shapeId="0">
      <text>
        <r>
          <rPr>
            <b/>
            <sz val="9"/>
            <color rgb="FF000000"/>
            <rFont val="Tahoma"/>
            <family val="2"/>
            <charset val="238"/>
          </rPr>
          <t>MRRFEU:</t>
        </r>
        <r>
          <rPr>
            <sz val="9"/>
            <color rgb="FF000000"/>
            <rFont val="Tahoma"/>
            <family val="2"/>
            <charset val="238"/>
          </rPr>
          <t xml:space="preserve">
</t>
        </r>
        <r>
          <rPr>
            <sz val="11"/>
            <color rgb="FF000000"/>
            <rFont val="Tahoma"/>
            <family val="2"/>
            <charset val="238"/>
          </rPr>
          <t>Navedite puni naziv hijerarhijski nadređenog akta strateškog planiranja, čiju provedbu podupirete provedbom utvrđene mjere.</t>
        </r>
      </text>
    </comment>
    <comment ref="D9" authorId="0" shapeId="0">
      <text>
        <r>
          <rPr>
            <b/>
            <sz val="9"/>
            <color rgb="FF000000"/>
            <rFont val="Tahoma"/>
            <family val="2"/>
            <charset val="238"/>
          </rPr>
          <t>MRRFEU:</t>
        </r>
        <r>
          <rPr>
            <sz val="9"/>
            <color rgb="FF000000"/>
            <rFont val="Tahoma"/>
            <family val="2"/>
            <charset val="238"/>
          </rPr>
          <t xml:space="preserve">
</t>
        </r>
        <r>
          <rPr>
            <sz val="11"/>
            <color rgb="FF000000"/>
            <rFont val="Tahoma"/>
            <family val="2"/>
            <charset val="238"/>
          </rPr>
          <t>Unijeti naziv cilja iz hijerarhijski nadređenog akta strateškog planiranja čijem se ostvarenju doprinosi provedbom mjera</t>
        </r>
      </text>
    </comment>
    <comment ref="E9" authorId="0" shapeId="0">
      <text>
        <r>
          <rPr>
            <b/>
            <sz val="11"/>
            <color rgb="FF000000"/>
            <rFont val="Tahoma"/>
            <family val="2"/>
            <charset val="238"/>
          </rPr>
          <t>MRRFEU:</t>
        </r>
        <r>
          <rPr>
            <sz val="11"/>
            <color rgb="FF000000"/>
            <rFont val="Tahoma"/>
            <family val="2"/>
            <charset val="238"/>
          </rPr>
          <t xml:space="preserve">
</t>
        </r>
        <r>
          <rPr>
            <sz val="11"/>
            <color rgb="FF000000"/>
            <rFont val="Tahoma"/>
            <family val="2"/>
            <charset val="238"/>
          </rPr>
          <t>Navedite šifru i naziv programa u Državnom proračunu na kojima je planiran iznos za trošak provedbe mjere</t>
        </r>
      </text>
    </comment>
    <comment ref="F9" authorId="0" shapeId="0">
      <text>
        <r>
          <rPr>
            <b/>
            <sz val="9"/>
            <color rgb="FF000000"/>
            <rFont val="Tahoma"/>
            <family val="2"/>
            <charset val="238"/>
          </rPr>
          <t>MRRFEU:</t>
        </r>
        <r>
          <rPr>
            <sz val="9"/>
            <color rgb="FF000000"/>
            <rFont val="Tahoma"/>
            <family val="2"/>
            <charset val="238"/>
          </rPr>
          <t xml:space="preserve">
</t>
        </r>
        <r>
          <rPr>
            <sz val="9"/>
            <color rgb="FF000000"/>
            <rFont val="Tahoma"/>
            <family val="2"/>
            <charset val="238"/>
          </rPr>
          <t xml:space="preserve">Navedite naziv mjere razrađene kojom  se izravno doprinosi ostvarenju cilja utvrđenog hijerarhijski nadređenim aktom strateškog planiranja  </t>
        </r>
      </text>
    </comment>
    <comment ref="G9" authorId="0" shapeId="0">
      <text>
        <r>
          <rPr>
            <b/>
            <sz val="11"/>
            <color rgb="FF000000"/>
            <rFont val="Tahoma"/>
            <family val="2"/>
            <charset val="238"/>
          </rPr>
          <t>MRRFEU:</t>
        </r>
        <r>
          <rPr>
            <sz val="11"/>
            <color rgb="FF000000"/>
            <rFont val="Tahoma"/>
            <family val="2"/>
            <charset val="238"/>
          </rPr>
          <t xml:space="preserve">
</t>
        </r>
        <r>
          <rPr>
            <sz val="11"/>
            <color rgb="FF000000"/>
            <rFont val="Tahoma"/>
            <family val="2"/>
            <charset val="238"/>
          </rPr>
          <t>Ukratko opišite svrhu provedbe mjere (dopušten unos najviše 250 znakova s razmakom)</t>
        </r>
      </text>
    </comment>
    <comment ref="H9" authorId="0" shapeId="0">
      <text>
        <r>
          <rPr>
            <b/>
            <sz val="9"/>
            <color rgb="FF000000"/>
            <rFont val="Tahoma"/>
            <family val="2"/>
            <charset val="238"/>
          </rPr>
          <t>MRRFEU:</t>
        </r>
        <r>
          <rPr>
            <sz val="9"/>
            <color rgb="FF000000"/>
            <rFont val="Tahoma"/>
            <family val="2"/>
            <charset val="238"/>
          </rPr>
          <t xml:space="preserve">
</t>
        </r>
        <r>
          <rPr>
            <sz val="11"/>
            <color rgb="FF000000"/>
            <rFont val="Tahoma"/>
            <family val="2"/>
            <charset val="238"/>
          </rPr>
          <t xml:space="preserve">Unesite procijenjeni fiskalni učinak provedbe mjere na Državni proračun </t>
        </r>
      </text>
    </comment>
    <comment ref="I9" authorId="0" shapeId="0">
      <text>
        <r>
          <rPr>
            <b/>
            <sz val="9"/>
            <color rgb="FF000000"/>
            <rFont val="Tahoma"/>
            <family val="2"/>
            <charset val="238"/>
          </rPr>
          <t>MRRFEU:</t>
        </r>
        <r>
          <rPr>
            <sz val="9"/>
            <color rgb="FF000000"/>
            <rFont val="Tahoma"/>
            <family val="2"/>
            <charset val="238"/>
          </rPr>
          <t xml:space="preserve">
</t>
        </r>
        <r>
          <rPr>
            <sz val="11"/>
            <color rgb="FF000000"/>
            <rFont val="Tahoma"/>
            <family val="2"/>
            <charset val="238"/>
          </rPr>
          <t>Navedite šifru i naziv aktivnosti/ projekta u Državnom proračunu na kojima je planiran iznos za trošak provedbe mjere</t>
        </r>
      </text>
    </comment>
    <comment ref="J9" authorId="0" shapeId="0">
      <text>
        <r>
          <rPr>
            <b/>
            <sz val="11"/>
            <color rgb="FF000000"/>
            <rFont val="Tahoma"/>
            <family val="2"/>
            <charset val="238"/>
          </rPr>
          <t>MRRFEU:</t>
        </r>
        <r>
          <rPr>
            <sz val="11"/>
            <color rgb="FF000000"/>
            <rFont val="Tahoma"/>
            <family val="2"/>
            <charset val="238"/>
          </rPr>
          <t xml:space="preserve">
</t>
        </r>
        <r>
          <rPr>
            <sz val="11"/>
            <color rgb="FF000000"/>
            <rFont val="Tahoma"/>
            <family val="2"/>
            <charset val="238"/>
          </rPr>
          <t xml:space="preserve">R- reformska (provedba reformi)
</t>
        </r>
        <r>
          <rPr>
            <sz val="11"/>
            <color rgb="FF000000"/>
            <rFont val="Tahoma"/>
            <family val="2"/>
            <charset val="238"/>
          </rPr>
          <t xml:space="preserve">I- investicijska (provedba ulaganja)
</t>
        </r>
        <r>
          <rPr>
            <sz val="11"/>
            <color rgb="FF000000"/>
            <rFont val="Tahoma"/>
            <family val="2"/>
            <charset val="238"/>
          </rPr>
          <t>O- ostale mjere</t>
        </r>
      </text>
    </comment>
    <comment ref="K9" authorId="0" shapeId="0">
      <text>
        <r>
          <rPr>
            <b/>
            <sz val="9"/>
            <color rgb="FF000000"/>
            <rFont val="Tahoma"/>
            <family val="2"/>
            <charset val="238"/>
          </rPr>
          <t>MRRFEU:</t>
        </r>
        <r>
          <rPr>
            <sz val="9"/>
            <color rgb="FF000000"/>
            <rFont val="Tahoma"/>
            <family val="2"/>
            <charset val="238"/>
          </rPr>
          <t xml:space="preserve">
</t>
        </r>
        <r>
          <rPr>
            <sz val="11"/>
            <color rgb="FF000000"/>
            <rFont val="Tahoma"/>
            <family val="2"/>
            <charset val="238"/>
          </rPr>
          <t>Ukoliko mjera izravno doprinosi provedbi određenog prioriteta Programa VRH ili je mjera preuzeta iz Programa VRH, iz padajućeg izbornika odaberite DA, ukoliko nije, odaberite NE.</t>
        </r>
      </text>
    </comment>
    <comment ref="L9" authorId="0" shapeId="0">
      <text>
        <r>
          <rPr>
            <b/>
            <sz val="9"/>
            <color rgb="FF000000"/>
            <rFont val="Tahoma"/>
            <family val="2"/>
            <charset val="238"/>
          </rPr>
          <t>MRRFEU:</t>
        </r>
        <r>
          <rPr>
            <sz val="9"/>
            <color rgb="FF000000"/>
            <rFont val="Tahoma"/>
            <family val="2"/>
            <charset val="238"/>
          </rPr>
          <t xml:space="preserve">
</t>
        </r>
        <r>
          <rPr>
            <sz val="11"/>
            <color rgb="FF000000"/>
            <rFont val="Tahoma"/>
            <family val="2"/>
            <charset val="238"/>
          </rPr>
          <t xml:space="preserve">Navedite oznaku:
</t>
        </r>
        <r>
          <rPr>
            <sz val="11"/>
            <color rgb="FF000000"/>
            <rFont val="Tahoma"/>
            <family val="2"/>
            <charset val="238"/>
          </rPr>
          <t xml:space="preserve">CSR- broj preporuke EK kojoj doprinosi provedba mjere
</t>
        </r>
        <r>
          <rPr>
            <sz val="11"/>
            <color rgb="FF000000"/>
            <rFont val="Tahoma"/>
            <family val="2"/>
            <charset val="238"/>
          </rPr>
          <t>SDG- broj cilja/ podcilja održivog razvoja UN Agende 2030 kojem doprinosi provedba mjere</t>
        </r>
      </text>
    </comment>
    <comment ref="M9" authorId="0" shapeId="0">
      <text>
        <r>
          <rPr>
            <b/>
            <sz val="9"/>
            <color rgb="FF000000"/>
            <rFont val="Tahoma"/>
            <family val="2"/>
            <charset val="238"/>
          </rPr>
          <t xml:space="preserve">MRRFEU:
</t>
        </r>
        <r>
          <rPr>
            <sz val="10"/>
            <color rgb="FF000000"/>
            <rFont val="Tahoma"/>
            <family val="2"/>
            <charset val="238"/>
          </rPr>
          <t>Ukoliko provedba mjere doprinosi zelenoj traniziciji iz padajućeg izbornika odaberite DA, ukoliko mjera nije izravno povezana sa doprinosom zelenoj tranziciji odaberite N</t>
        </r>
        <r>
          <rPr>
            <sz val="9"/>
            <color rgb="FF000000"/>
            <rFont val="Tahoma"/>
            <family val="2"/>
            <charset val="238"/>
          </rPr>
          <t>E.</t>
        </r>
      </text>
    </comment>
    <comment ref="N9" authorId="0" shapeId="0">
      <text>
        <r>
          <rPr>
            <b/>
            <sz val="9"/>
            <color rgb="FF000000"/>
            <rFont val="Tahoma"/>
            <family val="2"/>
            <charset val="238"/>
          </rPr>
          <t>MRRFEU:</t>
        </r>
        <r>
          <rPr>
            <sz val="9"/>
            <color rgb="FF000000"/>
            <rFont val="Tahoma"/>
            <family val="2"/>
            <charset val="238"/>
          </rPr>
          <t xml:space="preserve">
</t>
        </r>
        <r>
          <rPr>
            <sz val="11"/>
            <color rgb="FF000000"/>
            <rFont val="Tahoma"/>
            <family val="2"/>
            <charset val="238"/>
          </rPr>
          <t>Ukoliko provedba mjere doprinosi digitalnoj transformaciji, iz padajućeg izbornika odaberite DA, ukoliko mjera nije izravno povezana sa doprinosom digitalnoj transformacijii odaberite NE.</t>
        </r>
      </text>
    </comment>
    <comment ref="O9" authorId="0" shapeId="0">
      <text>
        <r>
          <rPr>
            <b/>
            <sz val="9"/>
            <color rgb="FF000000"/>
            <rFont val="Tahoma"/>
            <family val="2"/>
            <charset val="238"/>
          </rPr>
          <t>MRRFEU:</t>
        </r>
        <r>
          <rPr>
            <sz val="9"/>
            <color rgb="FF000000"/>
            <rFont val="Tahoma"/>
            <family val="2"/>
            <charset val="238"/>
          </rPr>
          <t xml:space="preserve">
</t>
        </r>
        <r>
          <rPr>
            <sz val="11"/>
            <color rgb="FF000000"/>
            <rFont val="Tahoma"/>
            <family val="2"/>
            <charset val="238"/>
          </rPr>
          <t>Navedite  ključne točke ostvarenja za provedbu mjere (dozvoljeno je utvrditi više točaka ostvarenja)</t>
        </r>
      </text>
    </comment>
    <comment ref="P9" authorId="0" shapeId="0">
      <text>
        <r>
          <rPr>
            <b/>
            <sz val="9"/>
            <color rgb="FF000000"/>
            <rFont val="Tahoma"/>
            <family val="2"/>
            <charset val="238"/>
          </rPr>
          <t>MRRFEU:</t>
        </r>
        <r>
          <rPr>
            <sz val="9"/>
            <color rgb="FF000000"/>
            <rFont val="Tahoma"/>
            <family val="2"/>
            <charset val="238"/>
          </rPr>
          <t xml:space="preserve">
</t>
        </r>
        <r>
          <rPr>
            <sz val="11"/>
            <color rgb="FF000000"/>
            <rFont val="Tahoma"/>
            <family val="2"/>
            <charset val="238"/>
          </rPr>
          <t>Unesite planirani rok postignuća za svaku pojedinu ključnu točku ostvarenja</t>
        </r>
      </text>
    </comment>
    <comment ref="Q9" authorId="0" shapeId="0">
      <text>
        <r>
          <rPr>
            <b/>
            <sz val="11"/>
            <color rgb="FF000000"/>
            <rFont val="Tahoma"/>
            <family val="2"/>
            <charset val="238"/>
          </rPr>
          <t>MRRFEU:</t>
        </r>
        <r>
          <rPr>
            <sz val="11"/>
            <color rgb="FF000000"/>
            <rFont val="Tahoma"/>
            <family val="2"/>
            <charset val="238"/>
          </rPr>
          <t xml:space="preserve">
</t>
        </r>
        <r>
          <rPr>
            <sz val="11"/>
            <color rgb="FF000000"/>
            <rFont val="Tahoma"/>
            <family val="2"/>
            <charset val="238"/>
          </rPr>
          <t>Navedite mjesec i godinu planiranog ostvarenja mjere</t>
        </r>
      </text>
    </comment>
    <comment ref="R9" authorId="0" shapeId="0">
      <text>
        <r>
          <rPr>
            <b/>
            <sz val="9"/>
            <color rgb="FF000000"/>
            <rFont val="Tahoma"/>
            <family val="2"/>
            <charset val="238"/>
          </rPr>
          <t>MRRFEU:</t>
        </r>
        <r>
          <rPr>
            <sz val="9"/>
            <color rgb="FF000000"/>
            <rFont val="Tahoma"/>
            <family val="2"/>
            <charset val="238"/>
          </rPr>
          <t xml:space="preserve">
</t>
        </r>
        <r>
          <rPr>
            <sz val="9"/>
            <color rgb="FF000000"/>
            <rFont val="Tahoma"/>
            <family val="2"/>
            <charset val="238"/>
          </rPr>
          <t xml:space="preserve">Navedite naziv  pokazatelja rezultata definiranog u svrhu praćenja uspješnosti provedbe mjere (dozvoljeno je unos najviše tri pokazatelja rezultata) </t>
        </r>
      </text>
    </comment>
    <comment ref="S9" authorId="0" shapeId="0">
      <text>
        <r>
          <rPr>
            <b/>
            <sz val="9"/>
            <color rgb="FF000000"/>
            <rFont val="Tahoma"/>
            <family val="2"/>
            <charset val="238"/>
          </rPr>
          <t>MRRFEU:</t>
        </r>
        <r>
          <rPr>
            <sz val="9"/>
            <color rgb="FF000000"/>
            <rFont val="Tahoma"/>
            <family val="2"/>
            <charset val="238"/>
          </rPr>
          <t xml:space="preserve">
</t>
        </r>
        <r>
          <rPr>
            <sz val="9"/>
            <color rgb="FF000000"/>
            <rFont val="Tahoma"/>
            <family val="2"/>
            <charset val="238"/>
          </rPr>
          <t>Navedite početnu vrijednost pokazatelja i posljednju godinu podatka o vrijednosti pokazatelja mjere</t>
        </r>
      </text>
    </comment>
    <comment ref="T9" authorId="0" shapeId="0">
      <text>
        <r>
          <rPr>
            <b/>
            <sz val="9"/>
            <color rgb="FF000000"/>
            <rFont val="Tahoma"/>
            <family val="2"/>
            <charset val="238"/>
          </rPr>
          <t>MRRFEU:</t>
        </r>
        <r>
          <rPr>
            <sz val="9"/>
            <color rgb="FF000000"/>
            <rFont val="Tahoma"/>
            <family val="2"/>
            <charset val="238"/>
          </rPr>
          <t xml:space="preserve">
</t>
        </r>
        <r>
          <rPr>
            <sz val="9"/>
            <color rgb="FF000000"/>
            <rFont val="Tahoma"/>
            <family val="2"/>
            <charset val="238"/>
          </rPr>
          <t>Navedite ciljanu vrijednost pokazatelja rezultata mjere za prvu godinu provedbe (N+1)</t>
        </r>
      </text>
    </comment>
    <comment ref="U9" authorId="0" shapeId="0">
      <text>
        <r>
          <rPr>
            <b/>
            <sz val="9"/>
            <color rgb="FF000000"/>
            <rFont val="Tahoma"/>
            <family val="2"/>
            <charset val="238"/>
          </rPr>
          <t>MRRFEU:</t>
        </r>
        <r>
          <rPr>
            <sz val="9"/>
            <color rgb="FF000000"/>
            <rFont val="Tahoma"/>
            <family val="2"/>
            <charset val="238"/>
          </rPr>
          <t xml:space="preserve">
</t>
        </r>
        <r>
          <rPr>
            <sz val="9"/>
            <color rgb="FF000000"/>
            <rFont val="Tahoma"/>
            <family val="2"/>
            <charset val="238"/>
          </rPr>
          <t>Navedite ciljanu vrijednost pokazatelja rezultata mjere za drugu godinu provedbe (N+2)</t>
        </r>
      </text>
    </comment>
    <comment ref="V9" authorId="0" shapeId="0">
      <text>
        <r>
          <rPr>
            <b/>
            <sz val="9"/>
            <color indexed="81"/>
            <rFont val="Tahoma"/>
            <family val="2"/>
            <charset val="238"/>
          </rPr>
          <t>MRRFEU:</t>
        </r>
        <r>
          <rPr>
            <sz val="9"/>
            <color indexed="81"/>
            <rFont val="Tahoma"/>
            <family val="2"/>
            <charset val="238"/>
          </rPr>
          <t xml:space="preserve">
Navedite ciljanu vrijednost pokazatelja rezultata mjere za treću godinu provedbe (N+3)</t>
        </r>
      </text>
    </comment>
    <comment ref="W9" authorId="0" shapeId="0">
      <text>
        <r>
          <rPr>
            <b/>
            <sz val="9"/>
            <color rgb="FF000000"/>
            <rFont val="Tahoma"/>
            <family val="2"/>
            <charset val="238"/>
          </rPr>
          <t>MRRFEU:</t>
        </r>
        <r>
          <rPr>
            <sz val="9"/>
            <color rgb="FF000000"/>
            <rFont val="Tahoma"/>
            <family val="2"/>
            <charset val="238"/>
          </rPr>
          <t xml:space="preserve">
</t>
        </r>
        <r>
          <rPr>
            <sz val="10"/>
            <color rgb="FF000000"/>
            <rFont val="Tahoma"/>
            <family val="2"/>
            <charset val="238"/>
          </rPr>
          <t>Navedite ciljanu vrijednost pokazatelja rezultata mjere za posljednju godinu provedbe (N+4)</t>
        </r>
      </text>
    </comment>
    <comment ref="X9" authorId="1" shapeId="0">
      <text>
        <r>
          <rPr>
            <sz val="10"/>
            <color rgb="FF000000"/>
            <rFont val="Arial"/>
            <family val="2"/>
            <charset val="238"/>
          </rPr>
          <t>======
ID#AAAANTmq6Iw
MRRFEU-KT    (2021-07-16 10:16:29)
Unesite podatak o trenutnoj, ostvarenoj vrijednosti utvrđenih pokazatelja rezultata. 
Podatak o ostvarenoj vrijednosti  pokazatelja potrebno unijeti samo za one pokazatelje rezultata koji imaju utvrđenu ciljnu vrijednost u godini za koju se izrađuje izvješće.</t>
        </r>
      </text>
    </comment>
    <comment ref="Y9" authorId="1" shapeId="0">
      <text>
        <r>
          <rPr>
            <sz val="10"/>
            <color rgb="FF000000"/>
            <rFont val="Arial"/>
            <family val="2"/>
            <charset val="238"/>
          </rPr>
          <t>======
ID#AAAANTmq6JM
MRRFEU-KT    (2021-07-16 10:16:29)
Unesite iznos proračunskih sredstava iskorištenih za provedbu pojedine mjere tijekom izvještajnog razdoblja (ukoliko to nije moguće, unijeti n/p)</t>
        </r>
      </text>
    </comment>
    <comment ref="Z9" authorId="1" shapeId="0">
      <text>
        <r>
          <rPr>
            <sz val="10"/>
            <color rgb="FF000000"/>
            <rFont val="Arial"/>
            <family val="2"/>
            <charset val="238"/>
          </rPr>
          <t>======
ID#AAAANTmq6KM
MRRFEU    (2021-07-16 10:16:29)
Unesite oznaku (DA) te mjesec i godinu postignuća, ukoliko je pojedina ključna točka ostvarenja postignuta, odnosno (NE) ukoliko ključna točka ostvarenja nije postignuta u planiranom roku.  
Podatke je potrebno unijeti samo za  ključne točke ostvarenja kojima je rok za postignuće bio utvrđen tijekom izvještajnog razdoblja.</t>
        </r>
      </text>
    </comment>
    <comment ref="AA9" authorId="1" shapeId="0">
      <text>
        <r>
          <rPr>
            <sz val="10"/>
            <color rgb="FF000000"/>
            <rFont val="Arial"/>
            <family val="2"/>
            <charset val="238"/>
          </rPr>
          <t>======
ID#AAAANTmq6LY
MRRFEU-KT    (2021-07-16 10:16:29)
Unesite odgovarajuću oznaku statusa provedbe mjere:
- PROVEDENO (ukoliko je tijekom izvještajnog razdoblja mjera provedena)
- U TIJEKU (ukoliko se mjera provodi u skladu s predviđenom dinamikom provedbe (pripadajuće ključne točke ostvarenja su postignute u planiranom roku));
- KAŠNJENJE (ukoliko se mjera provodi uz određena odstupanja od predviđene dinamike provedbe (odstupanja od planiranih rokova za postignuće ključnih točki ostvarenja));
- NIJE POKRENUTO (ukoliko je prema planiranim rokovima provedba mjere trebala započeti, no provedba još nije započela);
- ODUSTAJE SE (ukoliko se prije početka ili tijekom provedbe odustalo od mjere)</t>
        </r>
      </text>
    </comment>
    <comment ref="AB9" authorId="1" shapeId="0">
      <text>
        <r>
          <rPr>
            <sz val="10"/>
            <color rgb="FF000000"/>
            <rFont val="Arial"/>
            <family val="2"/>
            <charset val="238"/>
          </rPr>
          <t>======
ID#AAAANTmq6NQ
MRRFEU-KT    (2021-07-16 10:16:29)
U skladu sa prethodno utvrđenim statusom provedbe mjere, unesite kratko i jasno objašnjenje statusa provedbe
Napominjemo da je unos teksta ograničen na 100 riječi, stoga unesite najvažnije informacije. 
• Za mjere koje se izvršavaju u skladu s predviđenom dinamikom provedbe (status: provedeno, u tijeku) potrebno je navesti najvažnije rezultate ostvarene tijekom provedbe mjere (ukoliko je primjenjivo uz pojedini rezultat navesti i mjesec i godinu ostvarenja)
• Za mjere koje se ne izvršavaju prema planu (status: kašnjenje, nije pokrenuto, odustaje se) potrebno je ukratko navesti što je do sada provedeno, opisati razloge odstupanja, te predložiti korektivne radnje.</t>
        </r>
      </text>
    </comment>
    <comment ref="X10" authorId="1" shapeId="0">
      <text>
        <r>
          <rPr>
            <sz val="10"/>
            <color rgb="FF000000"/>
            <rFont val="Arial"/>
            <family val="2"/>
            <charset val="238"/>
          </rPr>
          <t>======
ID#AAAANTmq6Iw
MRRFEU-KT    (2021-07-16 10:16:29)
Unesite podatak o trenutnoj, ostvarenoj vrijednosti utvrđenih pokazatelja rezultata. 
Podatak o ostvarenoj vrijednosti  pokazatelja potrebno unijeti samo za one pokazatelje rezultata koji imaju utvrđenu ciljnu vrijednost u godini za koju se izrađuje izvješće.</t>
        </r>
      </text>
    </comment>
    <comment ref="Y10" authorId="1" shapeId="0">
      <text>
        <r>
          <rPr>
            <sz val="10"/>
            <color rgb="FF000000"/>
            <rFont val="Arial"/>
            <family val="2"/>
            <charset val="238"/>
          </rPr>
          <t>======
ID#AAAANTmq6JM
MRRFEU-KT    (2021-07-16 10:16:29)
Unesite iznos proračunskih sredstava iskorištenih za provedbu pojedine mjere tijekom izvještajnog razdoblja (ukoliko to nije moguće, unijeti n/p)</t>
        </r>
      </text>
    </comment>
    <comment ref="Z10" authorId="1" shapeId="0">
      <text>
        <r>
          <rPr>
            <sz val="10"/>
            <color rgb="FF000000"/>
            <rFont val="Arial"/>
            <family val="2"/>
            <charset val="238"/>
          </rPr>
          <t>======
ID#AAAANTmq6KM
MRRFEU    (2021-07-16 10:16:29)
Unesite oznaku (DA) te mjesec i godinu postignuća, ukoliko je pojedina ključna točka ostvarenja postignuta, odnosno (NE) ukoliko ključna točka ostvarenja nije postignuta u planiranom roku.  
Podatke je potrebno unijeti samo za  ključne točke ostvarenja kojima je rok za postignuće bio utvrđen tijekom izvještajnog razdoblja.</t>
        </r>
      </text>
    </comment>
    <comment ref="AA10" authorId="1" shapeId="0">
      <text>
        <r>
          <rPr>
            <sz val="10"/>
            <color rgb="FF000000"/>
            <rFont val="Arial"/>
            <family val="2"/>
            <charset val="238"/>
          </rPr>
          <t>======
ID#AAAANTmq6LY
MRRFEU-KT    (2021-07-16 10:16:29)
Unesite odgovarajuću oznaku statusa provedbe mjere:
- PROVEDENO (ukoliko je tijekom izvještajnog razdoblja mjera provedena)
- U TIJEKU (ukoliko se mjera provodi u skladu s predviđenom dinamikom provedbe (pripadajuće ključne točke ostvarenja su postignute u planiranom roku));
- KAŠNJENJE (ukoliko se mjera provodi uz određena odstupanja od predviđene dinamike provedbe (odstupanja od planiranih rokova za postignuće ključnih točki ostvarenja));
- NIJE POKRENUTO (ukoliko je prema planiranim rokovima provedba mjere trebala započeti, no provedba još nije započela);
- ODUSTAJE SE (ukoliko se prije početka ili tijekom provedbe odustalo od mjere)</t>
        </r>
      </text>
    </comment>
    <comment ref="AB10" authorId="1" shapeId="0">
      <text>
        <r>
          <rPr>
            <sz val="10"/>
            <color rgb="FF000000"/>
            <rFont val="Arial"/>
            <family val="2"/>
            <charset val="238"/>
          </rPr>
          <t>======
ID#AAAANTmq6NQ
MRRFEU-KT    (2021-07-16 10:16:29)
U skladu sa prethodno utvrđenim statusom provedbe mjere, unesite kratko i jasno objašnjenje statusa provedbe
Napominjemo da je unos teksta ograničen na 100 riječi, stoga unesite najvažnije informacije. 
• Za mjere koje se izvršavaju u skladu s predviđenom dinamikom provedbe (status: provedeno, u tijeku) potrebno je navesti najvažnije rezultate ostvarene tijekom provedbe mjere (ukoliko je primjenjivo uz pojedini rezultat navesti i mjesec i godinu ostvarenja)
• Za mjere koje se ne izvršavaju prema planu (status: kašnjenje, nije pokrenuto, odustaje se) potrebno je ukratko navesti što je do sada provedeno, opisati razloge odstupanja, te predložiti korektivne radnje.</t>
        </r>
      </text>
    </comment>
  </commentList>
</comments>
</file>

<file path=xl/comments2.xml><?xml version="1.0" encoding="utf-8"?>
<comments xmlns="http://schemas.openxmlformats.org/spreadsheetml/2006/main">
  <authors>
    <author>MinFin</author>
  </authors>
  <commentList>
    <comment ref="B2" authorId="0" shapeId="0">
      <text>
        <r>
          <rPr>
            <b/>
            <sz val="8"/>
            <color indexed="8"/>
            <rFont val="Tahoma"/>
            <family val="2"/>
          </rPr>
          <t>MinFin:</t>
        </r>
        <r>
          <rPr>
            <sz val="8"/>
            <color indexed="8"/>
            <rFont val="Tahoma"/>
            <family val="2"/>
          </rPr>
          <t xml:space="preserve">
</t>
        </r>
        <r>
          <rPr>
            <sz val="8"/>
            <color indexed="8"/>
            <rFont val="Tahoma"/>
            <family val="2"/>
          </rPr>
          <t>upisati redni broj i naziv općeg cilja</t>
        </r>
      </text>
    </comment>
  </commentList>
</comments>
</file>

<file path=xl/comments3.xml><?xml version="1.0" encoding="utf-8"?>
<comments xmlns="http://schemas.openxmlformats.org/spreadsheetml/2006/main">
  <authors>
    <author>MinFin</author>
  </authors>
  <commentList>
    <comment ref="B2" authorId="0" shapeId="0">
      <text>
        <r>
          <rPr>
            <b/>
            <sz val="8"/>
            <color indexed="81"/>
            <rFont val="Tahoma"/>
            <family val="2"/>
            <charset val="238"/>
          </rPr>
          <t>MinFin:</t>
        </r>
        <r>
          <rPr>
            <sz val="8"/>
            <color indexed="81"/>
            <rFont val="Tahoma"/>
            <family val="2"/>
            <charset val="238"/>
          </rPr>
          <t xml:space="preserve">
upisati naziv općeg cilja</t>
        </r>
      </text>
    </comment>
  </commentList>
</comments>
</file>

<file path=xl/comments4.xml><?xml version="1.0" encoding="utf-8"?>
<comments xmlns="http://schemas.openxmlformats.org/spreadsheetml/2006/main">
  <authors>
    <author>MinFin</author>
  </authors>
  <commentList>
    <comment ref="B2" authorId="0" shapeId="0">
      <text>
        <r>
          <rPr>
            <b/>
            <sz val="8"/>
            <color indexed="81"/>
            <rFont val="Tahoma"/>
            <family val="2"/>
            <charset val="238"/>
          </rPr>
          <t>MinFin:</t>
        </r>
        <r>
          <rPr>
            <sz val="8"/>
            <color indexed="81"/>
            <rFont val="Tahoma"/>
            <family val="2"/>
            <charset val="238"/>
          </rPr>
          <t xml:space="preserve">
upisati redni broj i naziv općeg cilja</t>
        </r>
      </text>
    </comment>
  </commentList>
</comments>
</file>

<file path=xl/comments5.xml><?xml version="1.0" encoding="utf-8"?>
<comments xmlns="http://schemas.openxmlformats.org/spreadsheetml/2006/main">
  <authors>
    <author>mfkor</author>
  </authors>
  <commentList>
    <comment ref="B1" authorId="0" shapeId="0">
      <text>
        <r>
          <rPr>
            <b/>
            <sz val="8"/>
            <color indexed="8"/>
            <rFont val="Tahoma"/>
            <family val="2"/>
          </rPr>
          <t>mfkor:</t>
        </r>
        <r>
          <rPr>
            <sz val="8"/>
            <color indexed="8"/>
            <rFont val="Tahoma"/>
            <family val="2"/>
          </rPr>
          <t xml:space="preserve">
</t>
        </r>
        <r>
          <rPr>
            <sz val="8"/>
            <color indexed="8"/>
            <rFont val="Tahoma"/>
            <family val="2"/>
          </rPr>
          <t>Upisati redni broj i naziv općeg cilja</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<sst xmlns="http://schemas.openxmlformats.org/spreadsheetml/2006/main" count="1921" uniqueCount="998">
  <si>
    <t>Elementi provedbenog programa</t>
  </si>
  <si>
    <t>Glavni elementi provedbenog programa su:</t>
  </si>
  <si>
    <r>
      <rPr>
        <b/>
        <sz val="10"/>
        <rFont val="Arial"/>
        <family val="2"/>
        <charset val="238"/>
      </rPr>
      <t>1. Mjere</t>
    </r>
    <r>
      <rPr>
        <sz val="10"/>
        <rFont val="Arial"/>
        <family val="2"/>
        <charset val="238"/>
      </rPr>
      <t xml:space="preserve"> – kao niz međusobno povezanih aktivnosti i projekata kojima se izravno ostvaruje posebni cilj, a neizravno pridonosi ostvarenju strateškoga cilja, mjere su glavni element provedbenog programa. U provedbenom programu razlikujemo </t>
    </r>
    <r>
      <rPr>
        <b/>
        <sz val="10"/>
        <rFont val="Arial"/>
        <family val="2"/>
        <charset val="238"/>
      </rPr>
      <t>prioritetne i reformske mjere,</t>
    </r>
    <r>
      <rPr>
        <sz val="10"/>
        <rFont val="Arial"/>
        <family val="2"/>
        <charset val="238"/>
      </rPr>
      <t xml:space="preserve"> koje se razrađuju zbog provedbe ciljeva u Programa Vlade i prioriteta u Nacionalnom programu reformi, te </t>
    </r>
    <r>
      <rPr>
        <b/>
        <sz val="10"/>
        <rFont val="Arial"/>
        <family val="2"/>
        <charset val="238"/>
      </rPr>
      <t>ostale mjere</t>
    </r>
    <r>
      <rPr>
        <sz val="10"/>
        <rFont val="Arial"/>
        <family val="2"/>
        <charset val="238"/>
      </rPr>
      <t xml:space="preserve"> koje se opisuju u dijelu provedbenog programa koji se odnosi na godišnji program rada te koji je potrebno ažurirati na godišnjoj razini. Osobito zbog višegodišnjeg proračunskog planiranja, programiranja VFO i Europskog plana za oporavak, u provedbenom programu razrađuju se i </t>
    </r>
    <r>
      <rPr>
        <b/>
        <sz val="10"/>
        <rFont val="Arial"/>
        <family val="2"/>
        <charset val="238"/>
      </rPr>
      <t>investicijske mjere</t>
    </r>
    <r>
      <rPr>
        <sz val="10"/>
        <rFont val="Arial"/>
        <family val="2"/>
        <charset val="238"/>
      </rPr>
      <t xml:space="preserve"> (i.e. investicijski projekti i programi ulaganja) koji mogu obuhvaćati i duže razdoblje provedbe.</t>
    </r>
  </si>
  <si>
    <r>
      <t xml:space="preserve">2. </t>
    </r>
    <r>
      <rPr>
        <b/>
        <sz val="10"/>
        <rFont val="Arial"/>
        <family val="2"/>
        <charset val="238"/>
      </rPr>
      <t xml:space="preserve">Aktivnosti </t>
    </r>
    <r>
      <rPr>
        <sz val="10"/>
        <rFont val="Arial"/>
        <family val="2"/>
        <charset val="238"/>
      </rPr>
      <t>– provedba svake mjere razrađuje se kroz opis aktivnosti za provedbu mjere (kod oblikovanja aktivnosti potrebno se voditi načelom da se upisuje ograničeni broj onih aktivnosti koje predstavljaju ključne točke ostvarenja za svaku mjeru).</t>
    </r>
  </si>
  <si>
    <r>
      <t xml:space="preserve">3. </t>
    </r>
    <r>
      <rPr>
        <b/>
        <sz val="10"/>
        <rFont val="Arial"/>
        <family val="2"/>
        <charset val="238"/>
      </rPr>
      <t>Projekti</t>
    </r>
    <r>
      <rPr>
        <sz val="10"/>
        <rFont val="Arial"/>
        <family val="2"/>
        <charset val="238"/>
      </rPr>
      <t xml:space="preserve"> – projekti mogu biti povezani s provedbom mjere ili zasebni projekti povezani s provedbom Programa Vlade ili strateških projekata koji su identificirani u Nacionalnim planovima ili Planovima razvoja županija, gradova i općina.</t>
    </r>
  </si>
  <si>
    <r>
      <t xml:space="preserve">4. </t>
    </r>
    <r>
      <rPr>
        <b/>
        <sz val="10"/>
        <rFont val="Arial"/>
        <family val="2"/>
        <charset val="238"/>
      </rPr>
      <t xml:space="preserve">Pokazatelji rezultata - </t>
    </r>
    <r>
      <rPr>
        <sz val="10"/>
        <rFont val="Arial"/>
        <family val="2"/>
        <charset val="238"/>
      </rPr>
      <t xml:space="preserve">provedba mjera prati se pokazateljima rezultata. Za svaku mjeru potrebno je definirati od 1 do najviše 3 pokazatelja rezultata. Aktivnosti i projekti prate se neposrednim pokazateljima rezultata. </t>
    </r>
  </si>
  <si>
    <t xml:space="preserve">Svaku mjeru iz Provedbenog programa potrebno je dovesti u direktnu vezu s jednim posebnim ciljem iz Nacionalnog plana TDU ili Plana razvoja županije, grada ili općine. Pri tom, je važno procijeniti i opisati koliko i na koji način predložena mjera pridonosi ispunjenju ciljane vrijednosti pokazatelja ishoda odabranog za pojedini posebni cilj. </t>
  </si>
  <si>
    <t xml:space="preserve">Za svaku mjeru, aktivnost i projekt definiraju se rokovi, nositelji provedbe, financijska sredstva potrebna za provedbu, te pokazatelji rezultata (polazni i ciljani na kraju razdoblja provedbe). </t>
  </si>
  <si>
    <t>Pravila za povezivanje provedbenog programa i financijskog plana (proračuna)</t>
  </si>
  <si>
    <t>Provedbeni program i financijski plan (proračun) su povezani. Poveznica se ostvaruje na razini posebnog cilja i proračunskog programa te aktivnosti i projekata za provedbu mjera. Prilikom izrade provedbenog programa potrebno je slijediti sljedeća pravila za povezivanje s financijskim planom (proračunom):</t>
  </si>
  <si>
    <t>1. Posebni cilj se može financirati iz jednog ili više proračunskih programa. Proračunski program ne može financirati više od jednog posebnog cilja.</t>
  </si>
  <si>
    <t>2. Posebni cilj je potrebno razraditi na mjere, dozvoljeno je utvrditi najviše 7 mjera za jedan posebni cilj.</t>
  </si>
  <si>
    <r>
      <t xml:space="preserve">3. Jedna ili više mjera, utvrđene za provedbu jednog posebnog cilja, </t>
    </r>
    <r>
      <rPr>
        <u/>
        <sz val="10"/>
        <rFont val="Arial"/>
        <family val="2"/>
        <charset val="238"/>
      </rPr>
      <t>mogu</t>
    </r>
    <r>
      <rPr>
        <sz val="10"/>
        <rFont val="Arial"/>
        <family val="2"/>
        <charset val="238"/>
      </rPr>
      <t xml:space="preserve"> biti </t>
    </r>
    <r>
      <rPr>
        <u/>
        <sz val="10"/>
        <rFont val="Arial"/>
        <family val="2"/>
        <charset val="238"/>
      </rPr>
      <t>financirane</t>
    </r>
    <r>
      <rPr>
        <sz val="10"/>
        <rFont val="Arial"/>
        <family val="2"/>
        <charset val="238"/>
      </rPr>
      <t xml:space="preserve"> samo iz jednog proračunskog programa.</t>
    </r>
  </si>
  <si>
    <t xml:space="preserve">4. Jedna mjera može biti razrađena na više aktivnosti i projekata koje se mogu financirati iz samo jednog proračunskog programa. Jedna aktivnost/projekt u proračunu ne može financirati provedbu više od jedne mjere. </t>
  </si>
  <si>
    <t xml:space="preserve">5. Za posebne ciljeve moraju biti definirani pokazatelji ishoda.  Optimalno je identificirati jedan do dva pokazatelja po posebnom cilju, a najviše tri. </t>
  </si>
  <si>
    <t>6. Svaka mjera definirana za provedbu određenog posebnog cilja, mora imati i svoj pokazatelj rezultata. Dozvoljeno je definirati najviše 3 pokazatelja rezultata po određenoj mjeri (optimalno jedan do dva). Više različitih mjera ne mogu imati isti pokazatelj rezultata.</t>
  </si>
  <si>
    <t xml:space="preserve">Preporuke Vijeća EU za Hrvatsku 2020. </t>
  </si>
  <si>
    <t xml:space="preserve">1a. U skladu s općom klauzulom o odstupanju, poduzeti sve potrebne mjere i učinkovito
odgovoriti na pandemiju, održati gospodarstvo i pružiti potporu oporavku koji će
uslijediti. Kada to gospodarski uvjeti dopuste, provoditi fiskalne politike s ciljem
postizanja razboritih srednjoročnih fiskalnih pozicija i osiguravanja održivosti duga,
uz istodobno poticanje ulaganja. </t>
  </si>
  <si>
    <t xml:space="preserve">1b. Unaprijediti otpornost zdravstvenog sustava.
Promicati uravnoteženu zemljopisnu raspodjelu zdravstvenih radnika i ustanova i
bližu suradnju upravnih tijela na svim razinama i ulaganja u e-zdravstvo. </t>
  </si>
  <si>
    <t xml:space="preserve">2a. Ojačati mjere i institucije tržišta rada i poboljšati adekvatnost naknada za
nezaposlene i minimalne zajamčene naknade. </t>
  </si>
  <si>
    <t xml:space="preserve">2b. Povećati pristup digitalnoj
infrastrukturi i uslugama. </t>
  </si>
  <si>
    <t xml:space="preserve">2c. Promicati stjecanje vještina. </t>
  </si>
  <si>
    <t>3a. Nastaviti provoditi mjere kojima se malim i srednjim poduzećima i samozaposlenim
osobama osigurava dodatna likvidnost.</t>
  </si>
  <si>
    <t xml:space="preserve">3b.  Dodatno smanjiti parafiskalne namete i
regulatorna ograničenja tržišta roba i usluga. </t>
  </si>
  <si>
    <t xml:space="preserve">3c. Dati prednost provedbi i financiranju
već razrađenih projekata javnih ulaganja i promicati privatna ulaganja za potporu
oporavku gospodarstva. Usmjeriti ulaganja u zelenu i digitalnu tranziciju, osobito u
okolišnu infrastrukturu, održiv gradski i željeznički promet, čistu i učinkovitu
proizvodnju i korištenje energije te širokopojasni brzi internet. </t>
  </si>
  <si>
    <t xml:space="preserve">4a. Povećati učinkovitost i kapacitet javne uprave za izradu i provedbu javnih projekata i
politika na središnjoj i lokalnoj razini. </t>
  </si>
  <si>
    <t>4b. Unaprijediti učinkovitost pravosuđa.</t>
  </si>
  <si>
    <t>Globalni ciljevi održivog razvoja Un Agenda 2030</t>
  </si>
  <si>
    <t>Cilj 1. Iskorijeniti siromaštvo svuda i u svim oblicima</t>
  </si>
  <si>
    <t>Cilj 2. Iskorijeniti glad, postići sigurnost hrane i poboljšanu
ishranu te promovirati održivu poljoprivredu</t>
  </si>
  <si>
    <t>Cilj 3. Zdravlje - Osigurati zdrav život i promovirati blagostanje za
ljude svih generacija</t>
  </si>
  <si>
    <t>Cilj 4. Osigurati uključivo i kvalitetno obrazovanje te promovirati
mogućnosti cjeloživotnog učenja</t>
  </si>
  <si>
    <t>Cilj 5. Postići rodnu ravnopravnost i osnažiti sve žene i djevojke</t>
  </si>
  <si>
    <t xml:space="preserve">Cilj 6. Osigurati pristup pitkoj vodi za sve, održivo upravljati
vodama te osigurati higijenske uvjete za sve </t>
  </si>
  <si>
    <t>Cilj 7. Osigurati pristup pouzdanoj, održivoj i suvremenoj energiji
po pristupačnim cijenama za sve</t>
  </si>
  <si>
    <t>Cilj 8. Promovirati uključiv i održiv gospodarski rast, punu
zaposlenost i dostojanstven rad za sve</t>
  </si>
  <si>
    <t>Cilj 9. Izgraditi prilagodljivu infrastrukturu, promovirati uključivu i
održivu industrijalizaciju i poticati inovativnost</t>
  </si>
  <si>
    <t>Cilj 10. Smanjiti nejednakost unutar i između država</t>
  </si>
  <si>
    <t>Cilj 11. Učiniti gradove i naselja uključivim, sigurnim,
prilagodljivim i održivim</t>
  </si>
  <si>
    <t>Cilj 12. Osigurati održive oblike potrošnje i proizvodnje</t>
  </si>
  <si>
    <t>Cilj 13. Poduzeti hitne akcije u borbi protiv klimatskih promjena i
njihovih posljedica</t>
  </si>
  <si>
    <t>Cilj 14. Očuvati i održivo koristiti oceane, mora i morske resurse
za održiv razvoj</t>
  </si>
  <si>
    <t>Cilj 15. Zaštititi, uspostaviti i promovirati održivo korištenje
kopnenih ekosustava, održivo upravljati šumama, suzbiti
dezertifikaciju, zaustaviti degradaciju tla te spriječiti uništavanje
biološke raznolikosti</t>
  </si>
  <si>
    <t>Cilj 16. Promovirati miroljubiva i uključiva društva za održivi
razvoj, osigurati pristup pravdi za sve i izgraditi učinkovite,
odgovorne i uključive institucije na svim razinama</t>
  </si>
  <si>
    <t>Cilj 17. Ojačati načine provedbe te učvrstiti globalno partnerstvo
za održivi razvo</t>
  </si>
  <si>
    <t>Strateški cilj iz akta SP / Cilj ekonomske politike:</t>
  </si>
  <si>
    <t>Pokazatelj učinka:</t>
  </si>
  <si>
    <t>Početna vrijednost:</t>
  </si>
  <si>
    <t>Ciljna vrijednost:</t>
  </si>
  <si>
    <t>Posebni cilj iz akta SP / Prioritet iz Programa Vlade:</t>
  </si>
  <si>
    <t>Posebni cilj iz akta SP / Prioritet iz Programa Vlade</t>
  </si>
  <si>
    <t xml:space="preserve">Pokazatelj ishoda: </t>
  </si>
  <si>
    <t>Program u državnom proračunu:</t>
  </si>
  <si>
    <t>Program u državnom proračunu</t>
  </si>
  <si>
    <t>PRIORITETNA ili REFORMSKA MJERA</t>
  </si>
  <si>
    <t>OKVIR ZA PRAĆENJE</t>
  </si>
  <si>
    <t>Oznaka P/R)</t>
  </si>
  <si>
    <r>
      <rPr>
        <b/>
        <u/>
        <sz val="11"/>
        <rFont val="Arial"/>
        <family val="2"/>
      </rPr>
      <t>CSR</t>
    </r>
    <r>
      <rPr>
        <b/>
        <sz val="11"/>
        <rFont val="Arial"/>
        <family val="2"/>
      </rPr>
      <t xml:space="preserve">
SDG</t>
    </r>
  </si>
  <si>
    <t>Naziv mjere</t>
  </si>
  <si>
    <t>Cilj mjere</t>
  </si>
  <si>
    <t>Trošak provedbe (u HRK)</t>
  </si>
  <si>
    <t>Aktivnost ili projekt u Državnom proračunu</t>
  </si>
  <si>
    <t>Pravni/upravni instrumenti provedbe mjere</t>
  </si>
  <si>
    <t>Ključne točke ostvarenja</t>
  </si>
  <si>
    <t>Rok provedbe 
(mj-godina)</t>
  </si>
  <si>
    <t>Pokazatelj rezultata (i mjerna jedinica)</t>
  </si>
  <si>
    <t>Polazna vrijednost</t>
  </si>
  <si>
    <t>Ciljana
vrijednost
2021.</t>
  </si>
  <si>
    <t>Ciljana
vrijednost
2022.</t>
  </si>
  <si>
    <t>Ciljana
vrijednost
2023.</t>
  </si>
  <si>
    <t>Ciljana
vrijednost
2024.</t>
  </si>
  <si>
    <t>UPUTE ZA POPUNJAVANJE:</t>
  </si>
  <si>
    <t>U Strateški cilj se upisuje naziv strateškog cilja čijem će se ostvarenju doprinijeti provođenjem  utvrđene prioritetne ili reformske mjere.</t>
  </si>
  <si>
    <t xml:space="preserve">U Pokazatelj učinka upisuje se naziv pokazatelja učinka pomoću kojeg se mjeri ostvarenje strateškog cilja. Pokazatelj učinka odabire se iz biblioteke pokazatelja. </t>
  </si>
  <si>
    <t>U Posebni cilj se upisuje naziv posebnog cilja čijem će se ostvarenju doprinijeti provođenjem  utvrđene prioritetne ili reformske mjere.</t>
  </si>
  <si>
    <t xml:space="preserve">U Pokazatelj ishoda upisuje se naziv pokazatelja ishoda pomoću kojeg se mjeri ostvarenje posebnog cilja. Pokazatelj ishoda odabire se iz biblioteke pokazatelja. </t>
  </si>
  <si>
    <t xml:space="preserve">Strateški ciljevi i pokazatelji učinka prenose se iz relevantnih dugoročnih akata strateškog planiranja. Posebni ciljevi i pokazatelji ishoda prenose se iz relevantnih srednjoročnih akata strateškog planiranja. </t>
  </si>
  <si>
    <r>
      <t xml:space="preserve">U Program u državnom proračunu upisuje se šifra i naziv programa državnog proračuna u okviru kojeg se osiguravaju sredstva za provedbu tog posebnog cilja. Ukoliko se radi o novom programu koji je potrebno otvoriti radi poštivanja novih pravila povezivanja ciljeva iz akata strateškog planiranja s proračunom, tada je potrebno upisati </t>
    </r>
    <r>
      <rPr>
        <sz val="11"/>
        <color indexed="10"/>
        <rFont val="Arial"/>
        <family val="2"/>
        <charset val="238"/>
      </rPr>
      <t>NOVO</t>
    </r>
  </si>
  <si>
    <t>U Prioritetnu ili Reformsku mjeru se upisuje oznaka mjere (P= prioritetna mjera je ona koja je izravno i nedvosmisleno povezana s provedbom prioriteta iz Programa Vlade; R=reformska mjera je ona mjera koja je izravno i nedvosmisleno povezana s provedbom reformskih ciljeva sukladno Nacionalnom programu refromi 2020.), poveznica s preporukama Vijeća EU za Hrvatsku (CSR) i Ciljeva održivog razvoja (SDG) - vidjeti list "Upute",  te naziv mjere.</t>
  </si>
  <si>
    <t>U Cilj mjere pobliže se upisuje cilj prioritetne ili reformske mjere.</t>
  </si>
  <si>
    <t>U Trošak provedbe mjere upisuju se očekivani rashodi (u milijunima kuna) koji su potrebni za provedbu mjere do kraja njezine provedbe (najduže 4 godine).  Također se ovdje može naznačiti iznos očekivanog doprinosa iz fondova Europske unije provedbi ove prioritetne ili reformske mjere, naravno samo ako se isti uistinu i očekuje.</t>
  </si>
  <si>
    <r>
      <t xml:space="preserve">U Aktivnost/projekt u državnom proračunu se upisuje šifra i naziv aktivnosti/projekta državnog proračuna u okviru koje se osiguravaju sredstva za provedbu te reformske mjere. Ukoliko se radi o novoj aktivnosti to je potrebno označiti upisivanjem </t>
    </r>
    <r>
      <rPr>
        <sz val="11"/>
        <color indexed="10"/>
        <rFont val="Arial"/>
        <family val="2"/>
        <charset val="238"/>
      </rPr>
      <t>NOVO</t>
    </r>
  </si>
  <si>
    <t>U Pravni/upravni instrumenti provedbe mjere se upisuju podaci o zakonskim i podzakonskim propisima koji uređuju područje koje se planira unaprijediti provođenjem utvrđene reformske mjere.</t>
  </si>
  <si>
    <t xml:space="preserve">U Ključne točke ostvarenja za provedbu mjere opisno se navode one ključne aktivnosti ("milestones") koje će se poduzeti za provedbu utvrđene prioritetne ili reformske mjere. Ne utvrđuju se sve aktivnosti jer će se detaljni godišnji opis aktivnosti utvrditi u godišnjem programu rada. </t>
  </si>
  <si>
    <r>
      <t xml:space="preserve">U Rok provedbe upisuje se mjesec i godina do kada se očekuje provedba pojedinih ključnih točka ostvarenja. Za svaku ključnu točku ostvarenja potrebno je upisati odgovarajući rok, te </t>
    </r>
    <r>
      <rPr>
        <u/>
        <sz val="11"/>
        <rFont val="Arial"/>
        <family val="2"/>
        <charset val="238"/>
      </rPr>
      <t>nije ispravno upisivati da se ključne točke ostvarenja provode kontinuirano niti da sve imaju krajnji rok provedbe pro-2024.!</t>
    </r>
  </si>
  <si>
    <r>
      <t>U Pokazatelj rezultata se upisuje naziv pokazatelja rezultata kojim će se pratiti napredak u provedbi utvrđene priortetne ili reformske mjere</t>
    </r>
    <r>
      <rPr>
        <u/>
        <sz val="11"/>
        <rFont val="Arial"/>
        <family val="2"/>
        <charset val="238"/>
      </rPr>
      <t xml:space="preserve"> (u zagradama je potrebno naznačiti mjernu jedinu pokazatelja).</t>
    </r>
    <r>
      <rPr>
        <sz val="11"/>
        <rFont val="Arial"/>
        <family val="2"/>
        <charset val="238"/>
      </rPr>
      <t xml:space="preserve">
U Polaznu vrijednost se upisuje zadnja dostupna godišnja vrijednost za utvrđeni pokazatelj rezultata (primjerice pri izradi ove tablice zadnja dostupna godišnja vrijednost će biti ona za 2019. godinu budući da će se provedbeni programi za naredno razdoblje izrađivati tokom 2020. godine). 
U Ciljane vrijednosti upisuju se očekivane vrijednosti za utvrđeni pokazatelj za 2021., 2022., 2023. i 2024. godinu. 
</t>
    </r>
  </si>
  <si>
    <t>Strateški cilj:</t>
  </si>
  <si>
    <t xml:space="preserve">Posebni cilj </t>
  </si>
  <si>
    <t>INVESTICIJSKE MJERE</t>
  </si>
  <si>
    <t>Kratak opis</t>
  </si>
  <si>
    <t>Vrijednost 
(u HRK)</t>
  </si>
  <si>
    <t xml:space="preserve">Projekt u Državnom proračunu i/ili dr. izvor(i) financiranja </t>
  </si>
  <si>
    <t>Razdoblje provedbe  
(mj-god početka i kraja provedbe)</t>
  </si>
  <si>
    <t xml:space="preserve">Pokazatelj(i) neposrednog rezultata </t>
  </si>
  <si>
    <t>Posebni cilj:</t>
  </si>
  <si>
    <t>OSTALE MJERE</t>
  </si>
  <si>
    <t>Aktivnost u 
Državnom proračunu</t>
  </si>
  <si>
    <t xml:space="preserve">Pokazatelj rezultata </t>
  </si>
  <si>
    <t>Jedinica</t>
  </si>
  <si>
    <r>
      <rPr>
        <b/>
        <sz val="12"/>
        <color rgb="FFFF0000"/>
        <rFont val="Arial"/>
        <family val="2"/>
        <charset val="238"/>
      </rPr>
      <t>0. Opće informacije o aktu strateškog planiranja</t>
    </r>
    <r>
      <rPr>
        <b/>
        <sz val="14"/>
        <rFont val="Arial"/>
        <family val="2"/>
        <charset val="238"/>
      </rPr>
      <t xml:space="preserve">
</t>
    </r>
    <r>
      <rPr>
        <sz val="12"/>
        <rFont val="Arial"/>
        <family val="2"/>
        <charset val="238"/>
      </rPr>
      <t>U odgovarajuća polja unesite naziv nositelja izrade akta strateškog planiranja, i podatke o razdoblju važenja akta te datum izrade/ izmjene akta strateškog planiranja</t>
    </r>
    <r>
      <rPr>
        <b/>
        <sz val="14"/>
        <rFont val="Arial"/>
        <family val="2"/>
        <charset val="238"/>
      </rPr>
      <t xml:space="preserve">
</t>
    </r>
  </si>
  <si>
    <t xml:space="preserve">Popis prioriteta i ciljeva iz Programa Vlade Republike Hrvatske 2020.-2024. </t>
  </si>
  <si>
    <r>
      <rPr>
        <b/>
        <sz val="12"/>
        <rFont val="Arial"/>
        <family val="2"/>
        <charset val="238"/>
      </rPr>
      <t>PRIORITET 1. SOCIJALNA SIGURNOST</t>
    </r>
    <r>
      <rPr>
        <sz val="12"/>
        <rFont val="Arial"/>
        <family val="2"/>
        <charset val="238"/>
      </rPr>
      <t xml:space="preserve">
Cilj 1.1. Očuvanje radnih mjesta i socijalna sigurnost 
Cilj 1.2. Održiv zdravstveni i mirovinski sustav 
</t>
    </r>
    <r>
      <rPr>
        <b/>
        <sz val="12"/>
        <rFont val="Arial"/>
        <family val="2"/>
        <charset val="238"/>
      </rPr>
      <t>PRIORITET 2. PERSPEKTIVNA BUDUĆNOST</t>
    </r>
    <r>
      <rPr>
        <sz val="12"/>
        <rFont val="Arial"/>
        <family val="2"/>
        <charset val="238"/>
      </rPr>
      <t xml:space="preserve">
Cilj 2.1. Gospodarski oporavak i poslovno okruženje 
Cilj 2.2. Ulaganje u obrazovanje, znanost i istraživanje
Cilj 2.3. Demografska revitalizacija i bolji položaj obitelji
Cilj 2.4. Razvoj sporta, kulture i medija
</t>
    </r>
    <r>
      <rPr>
        <b/>
        <sz val="12"/>
        <rFont val="Arial"/>
        <family val="2"/>
        <charset val="238"/>
      </rPr>
      <t>PRIORITET 3. EKONOMSKA SUVERENOST</t>
    </r>
    <r>
      <rPr>
        <sz val="12"/>
        <rFont val="Arial"/>
        <family val="2"/>
        <charset val="238"/>
      </rPr>
      <t xml:space="preserve">
Cilj 3.1. Samodostatnost u hrani i niskougljična energetska tranzicija
Cilj 3.2. Prostorni razvoj i turizam u funkciji održivog razvoja
</t>
    </r>
    <r>
      <rPr>
        <b/>
        <sz val="12"/>
        <rFont val="Arial"/>
        <family val="2"/>
        <charset val="238"/>
      </rPr>
      <t>PRIORITET 4. OSNAŽENA DRŽAVNOST</t>
    </r>
    <r>
      <rPr>
        <sz val="12"/>
        <rFont val="Arial"/>
        <family val="2"/>
        <charset val="238"/>
      </rPr>
      <t xml:space="preserve">
Cilj 4.1. Učinkovita, transparentna i otporna država
Cilj 4.2. Ravnomjeran regionalni razvoj i decentralizacija
Cilj 4.3. Obnova Zagreba i okolice nakon potresa
</t>
    </r>
    <r>
      <rPr>
        <b/>
        <sz val="12"/>
        <rFont val="Arial"/>
        <family val="2"/>
        <charset val="238"/>
      </rPr>
      <t>PRIORITET 5. GLOBALNA PREPOZNATLJIVOST</t>
    </r>
    <r>
      <rPr>
        <sz val="12"/>
        <rFont val="Arial"/>
        <family val="2"/>
        <charset val="238"/>
      </rPr>
      <t xml:space="preserve">
Cilj 5.1. Učvršćivanje suvereniteta i njegovanje vrijednosti</t>
    </r>
  </si>
  <si>
    <t>Preporuke Vijeća EU za Hrvatsku 2020. (CSR)</t>
  </si>
  <si>
    <t xml:space="preserve">CSR 1a. U skladu s općom klauzulom o odstupanju, poduzeti sve potrebne mjere i učinkovito odgovoriti na pandemiju, održati  gospodarstvo i pružiti potporu oporavku koji će uslijediti. Kada to gospodarski uvjeti dopuste, provoditi fiskalne politike s ciljem postizanja razboritih srednjoročnih fiskalnih pozicija i osiguravanja održivosti duga, uz istodobno poticanje ulaganja. </t>
  </si>
  <si>
    <t xml:space="preserve">CSR 1b. Unaprijediti otpornost zdravstvenog sustava. Promicati uravnoteženu zemljopisnu raspodjelu zdravstvenih radnika i ustanova i bližu suradnju upravnih tijela na svim razinama i ulaganja u e-zdravstvo. </t>
  </si>
  <si>
    <t xml:space="preserve">CSR 2a. Ojačati mjere i institucije tržišta rada i poboljšati adekvatnost naknada za nezaposlene i minimalne zajamčene naknade. </t>
  </si>
  <si>
    <t xml:space="preserve">CSR 2b. Povećati pristup digitalnoj infrastrukturi i uslugama. </t>
  </si>
  <si>
    <t xml:space="preserve">CSR 2c. Promicati stjecanje vještina. </t>
  </si>
  <si>
    <t>CSR 3a. Nastaviti provoditi mjere kojima se malim i srednjim poduzećima i samozaposlenim osobama osigurava dodatna likvidnost.</t>
  </si>
  <si>
    <t xml:space="preserve">CSR 3b.  Dodatno smanjiti parafiskalne namete i regulatorna ograničenja tržišta roba i usluga. </t>
  </si>
  <si>
    <t xml:space="preserve">CSR 3c. Dati prednost provedbi i financiranju već razrađenih projekata javnih ulaganja i promicati privatna ulaganja za potporu oporavku gospodarstva. Usmjeriti ulaganja u zelenu i digitalnu tranziciju, osobito u okolišnu infrastrukturu, održiv gradski i željeznički promet, čistu i učinkovitu proizvodnju i korištenje energije te širokopojasni brzi internet. </t>
  </si>
  <si>
    <t xml:space="preserve">CSR 4a. Povećati učinkovitost i kapacitet javne uprave za izradu i provedbu javnih projekata i politika na središnjoj i lokalnoj razini. </t>
  </si>
  <si>
    <t>CSR 4b. Unaprijediti učinkovitost pravosuđa.</t>
  </si>
  <si>
    <t>Ciljevi održivog razvoja Un Agenda 2030 (SDG)</t>
  </si>
  <si>
    <t>SDG 1
Iskorijeniti siromaštvo svugdje i u svim njegovim oblicima</t>
  </si>
  <si>
    <t>SDG 2
Iskorijeniti glad, osigurati dostatne količine hrane i bolju prehranu te promicati održivu poljoprivredu</t>
  </si>
  <si>
    <t>SDG 3
Osigurati zdrav život i promicati blagostanje svih ljudi svih starosnih skupina</t>
  </si>
  <si>
    <t>SDG 4
Osigurati uključivo i pravedno obrazovanje i promicati prilike za cjeloživotno učenje svim ljudima</t>
  </si>
  <si>
    <t>SDG 5
Postići ravnopravnost spolova i osnažiti sve žene i djevojčice</t>
  </si>
  <si>
    <t>SDG 6
Osigurati dostupnost i održivo upravljanje vodama te zdravstvene uvjete za sve</t>
  </si>
  <si>
    <t>SDG 7
Osigurati financijski dostupnu, pouzdanu, održivu i modernu energiju za sve</t>
  </si>
  <si>
    <t>SDG 8
Promicati ravnomjeran, uključivi i održivi gospodarski rast, punu i produktivnu zaposlenost i dostojan posao za sve</t>
  </si>
  <si>
    <t>SDG 9
Izgraditi otpornu infrastrukturu, promicati uključivu i održivu industrijalizaciju i poticati inovacije</t>
  </si>
  <si>
    <t>SDG 10
Smanjiti nejednakosti unutar zemalja i među zemljama</t>
  </si>
  <si>
    <t>SDG 12
Osigurati održive obrasce potrošnje i proizvodnje</t>
  </si>
  <si>
    <t>SDG 13
Poduzeti hitne mjere u borbi protiv klimatskih promjena i njihovih negativnih utjecaja (priznajući da je UNFCCC glavni međunarodni, međuvladin forum za pregovaranje o globalnom odgovoru na klimatske promjene)</t>
  </si>
  <si>
    <t>SDG 14
Očuvati i održivo koristiti oceane, mora i morske resurse za održivi razvoj</t>
  </si>
  <si>
    <t>SDG 15
Štititi, obnavljati i promicati održivo korištenje zemaljskih ekosustava, održivo upravljati šumama, boriti se protiv dezertifikacije, zaustaviti i obrnuti proces degradacije zemljišta te zaustaviti gubitak biološke raznolikosti</t>
  </si>
  <si>
    <t>SDG 16
Promicati mirna i uključiva društva za održivi razvoj, osigurati pristup pravdi za sve i izgraditi učinkovite, odgovorne i uključive institucije na svim razinama.</t>
  </si>
  <si>
    <t>SDG 17
Jačanje sredstva provedbe i oživljavanje globalnog partnerstva za održivi razvoj</t>
  </si>
  <si>
    <t xml:space="preserve">NOSITELJ IZRADE AKTA: </t>
  </si>
  <si>
    <t xml:space="preserve">Razdoblje važenja akta: </t>
  </si>
  <si>
    <t>DATUM IZRADE / IZMJENE AKTA</t>
  </si>
  <si>
    <t xml:space="preserve">Godina izrade, izmjene ili dopune  akta: </t>
  </si>
  <si>
    <t xml:space="preserve"> </t>
  </si>
  <si>
    <t xml:space="preserve">Strateški cilj NRS 2030. </t>
  </si>
  <si>
    <t>Pokazatelj učinka NRS 2030.</t>
  </si>
  <si>
    <t>Pokazatelj ishoda</t>
  </si>
  <si>
    <t>REFORMSKE, INVESTICIJSKE I OSTALE MJERE</t>
  </si>
  <si>
    <t>OKVIR ZA PRAĆENJE PROVEDBE</t>
  </si>
  <si>
    <t>Redni broj mjere</t>
  </si>
  <si>
    <t>Cilj iz Programa Vlade Republike Hrvatske 2020.-2024.</t>
  </si>
  <si>
    <t xml:space="preserve">Doprinos provedbi nadređenog akta strateškog planiranja </t>
  </si>
  <si>
    <t>Naziv cilja nadređenog akta strateškog planiranja</t>
  </si>
  <si>
    <t>Program u Državnom proračunu</t>
  </si>
  <si>
    <t xml:space="preserve">Svrha provedbe mjere
</t>
  </si>
  <si>
    <t>Poveznica na izvor financiranja  u Državnom proračunu</t>
  </si>
  <si>
    <t>Oznaka mjere (R/I/O)</t>
  </si>
  <si>
    <t>Prioritetna mjera (DA/NE)</t>
  </si>
  <si>
    <t>Doprinos 
zelenoj tranziciji (DA/NE)</t>
  </si>
  <si>
    <t>Doprinos 
digitalnoj transformaciji (DA/NE)</t>
  </si>
  <si>
    <t xml:space="preserve">Ključne točke ostvarenja mjere
</t>
  </si>
  <si>
    <t>Planirani rok postignuća  ključne točke ostvarenja
(mjesec, godina)</t>
  </si>
  <si>
    <t>Rok provedbe mjere 
(mjesec, godina)</t>
  </si>
  <si>
    <t>Pokazatelj rezultata mjere</t>
  </si>
  <si>
    <t>Početna vrijednost
(godina)</t>
  </si>
  <si>
    <t>CILJ 1.1. OČUVANJE RADNIH MJESTA I SOCIJALNA SIGURNOST  </t>
  </si>
  <si>
    <t>CILJ 1.2. ODRŽIV ZDRAVSTVENI I MIROVINSKI SUSTAV  </t>
  </si>
  <si>
    <t>CILJ 2.1. GOSPODARSKI OPORAVAK I POSLOVNO OKRUŽENJE  </t>
  </si>
  <si>
    <t>CILJ 2.2. ULAGANJE U OBRAZOVANJE, ZNANOST I ISTRAŽIVANJE </t>
  </si>
  <si>
    <t>CILJ 2.3. DEMOGRAFSKA REVITALIZACIJA I BOLJI POLOŽAJ OBITELJI </t>
  </si>
  <si>
    <t>CILJ 2.4. RAZVOJ SPORTA, KULTURE I MEDIJA </t>
  </si>
  <si>
    <t>CILJ 3.1. SAMODOSTATNOST U HRANI I NISKOUGLJIČNA ENERGETSKA TRANZICIJA </t>
  </si>
  <si>
    <t>CILJ 3.2. PROSTORNI RAZVOJ I TURIZAM U FUNKCIJI ODRŽIVOG RAZVOJA </t>
  </si>
  <si>
    <t>CILJ 4.1. UČINKOVITA, TRANSPARENTNA I OTPORNA DRŽAVA </t>
  </si>
  <si>
    <t>CILJ 4.2. RAVNOMJERAN REGIONALNI RAZVOJ I DECENTRALIZACIJA </t>
  </si>
  <si>
    <t>CILJ 4.3. OBNOVA ZAGREBA I OKOLICE NAKON POTRESA </t>
  </si>
  <si>
    <t>CILJ 5.1. UČVRŠĆIVANJE SUVERENITETA I NJEGOVANJE VRIJEDNOSTI </t>
  </si>
  <si>
    <t>DA</t>
  </si>
  <si>
    <t>NE</t>
  </si>
  <si>
    <t>TABLICA POKAZATELJA ISHODA</t>
  </si>
  <si>
    <t>Strateški cilj</t>
  </si>
  <si>
    <t>Redni broj i naziv</t>
  </si>
  <si>
    <t>Posebni cilj</t>
  </si>
  <si>
    <t>IZVJEŠTAJ O PROVEDBI MJERA PROVEDBENOG PROGRAMA</t>
  </si>
  <si>
    <t>NAZIV MJERE</t>
  </si>
  <si>
    <t>Odgovorna 
osoba</t>
  </si>
  <si>
    <t>Polazna
vrijednost</t>
  </si>
  <si>
    <t>Trenutna
vrijednost</t>
  </si>
  <si>
    <t>Ciljana
vrijednost</t>
  </si>
  <si>
    <t>Način ostvarenja
se odvija 
prema planu
DA/NE</t>
  </si>
  <si>
    <t>Aktivnosti/
projekti u proračunu</t>
  </si>
  <si>
    <t>Planirana proračunska sredstva</t>
  </si>
  <si>
    <t>Iskorištena proračunska sredstva</t>
  </si>
  <si>
    <t>Sredstva 
državnog 
proračuna</t>
  </si>
  <si>
    <t>Pomoći 
Europske 
unije</t>
  </si>
  <si>
    <t>U 1. stupac upisuje se naziv posebnog cilja.</t>
  </si>
  <si>
    <t xml:space="preserve">U 2. i 3. stupac upisuju se naziv načina ostvarenja/reformske mjere i ime osobe odgovorne za provođenje svakog pojedinog načina ostvarenja/reformske mjere temeljem odluke o prijenosu ovlasti i odgovornosti za provedbu strateškog plana i upravljanje proračunskim sredstvima osiguranih u financijskom planu za pojedinu godinu donesene od strane čelnika. </t>
  </si>
  <si>
    <t xml:space="preserve">U 4., 5., 6., 7. i 8. stupac upisuju se nazivi pokazatelja rezultata vezani za pojedine načine ostvarenja/reformske mjere, mjerne jedinice u kojima se iskazuju vrijednosti pokazatelja te polazne, trenutne i ciljane vrijednosti za tekuću godinu. Svaki način ostvarenja/reformska mjera vezan je uz minimalno jedan, a maksimalno tri pokazatelja rezultata. </t>
  </si>
  <si>
    <t xml:space="preserve">U 9. stupac upisuje se odvija li se način ostvarenja/reformska mjera prema planu. U ovaj stupac potrebno je jednostavno upisati DA – način ostvarenja/reformska mjera se odvija prema planu, ili NE – način ostvarenja/reformska mjera se ne odvija prema planu. To je važno jer primjerice na polugodištu postotak izvršenja pojedinih aktivnosti može biti 20% od ciljanih veličina za tu godinu što je mali postotak izvršenja, ali može biti u skladu s predviđenom dinamikom realizacije. Ako postoje načini ostvarenja/reformske mjere koji se ne izvršavaju prema planu uz tablicu je potrebno opisati razloge odstupanja za svaki od tih načina ostvarenja/reformske mjere te predložiti korektivne radnje. U slučaju bilo kakvih značajnijih odstupanja od plana, posebno onih koja dovode u pitanje ostvarivanje rezultata u tekućoj godini, potrebno je, bez odgađanja i neovisno o utvrđenim rokovima, o tome obavijestiti Ministarstvo financija. </t>
  </si>
  <si>
    <t>U 10. stupac upisuju se aktivnosti i/ili projekti iz državnog proračuna na kojima se osiguravaju sredstva za provedbu načina ostvarenja.</t>
  </si>
  <si>
    <t xml:space="preserve">U 11. stupac upisuje se iznos proračunskih sredstava planiran za ostvarenje pojedinog načina ostvarenja/reformske mjere u tekućoj godini s tim da se posebno izdvajaju pomoći Europske unije. </t>
  </si>
  <si>
    <t>U 12. stupac za polugodišnje izvještaje upisuje se iznos iskorištenih proračunskih sredstava na dan 30. lipnja tekuće godine, a za godišnje izvještaje na dan 31. prosinca.</t>
  </si>
  <si>
    <t>IZVJEŠTAJ O OSTVARENJU POSEBNIH CILJEVA STRATEŠKOG PLANA</t>
  </si>
  <si>
    <t>Odgovorna osoba</t>
  </si>
  <si>
    <t>Pokazatelj ishoda
(outcome)</t>
  </si>
  <si>
    <t>Ostvaruje li se posebni cilj prema planu
DA/NE</t>
  </si>
  <si>
    <t xml:space="preserve">U 2. stupac upisuje se ime osobe odgovorne za svaki posebni cilj temeljem odluke o prijenosu ovlasti i odgovornosti za provedbu provedbenog programa i upravljanje proračunskim sredstvima osiguranim u financijskom planu za pojedinu godinu donesene od strane čelnika. </t>
  </si>
  <si>
    <t>U 3., 4., 5., 6. i 7. stupac upisuju se redom pokazatelji učinka vezani za posebni cilj, mjerne jedinice u kojima se iskazuju vrijednosti pokazatelja te polazne, trenutne i ciljane vrijednosti za godinu za koju se izvještava. Za svaki posebni cilj određen je po jedan pokazatelj ishoda.</t>
  </si>
  <si>
    <t>U 8. stupac upisuje se ostvaruje li se posebni cilj prema planu. U ovaj stupac potrebno je jednostavno upisati DA – sve se izvršava prema planu, ili NE – posebni cilj se ne ostvaruje prema planu. U slučaju bilo kakvih značajnijih odstupanja od plana, posebno onih koja dovode u pitanje ostvarivanje učinaka u godini za koju se izvještava, potrebno je, bez odgađanja i neovisno o utvrđenim rokovima, o tome obavijestiti Koordinacijsko tijelo za sustav strateškog planiranja i upravljanja razvojem RH.</t>
  </si>
  <si>
    <t xml:space="preserve">Strateški CILJ </t>
  </si>
  <si>
    <t>Naziv</t>
  </si>
  <si>
    <t>Rizik i njegov kratak opis  
(glavni uzrok rizika i potencijalne posljedice)</t>
  </si>
  <si>
    <t>Učinak*</t>
  </si>
  <si>
    <t>Vjerojatnost*</t>
  </si>
  <si>
    <t>Ukupno</t>
  </si>
  <si>
    <t>Rizik i  njegov kratak opis  
(glavni uzrok rizika i potencijalne posljedice)</t>
  </si>
  <si>
    <t>5=3x4</t>
  </si>
  <si>
    <t>10=8x9</t>
  </si>
  <si>
    <t xml:space="preserve">Posebni cilj 1.1.
</t>
  </si>
  <si>
    <t>Mjera 1.1.1.</t>
  </si>
  <si>
    <t>Mjera 1.1.2.</t>
  </si>
  <si>
    <t>Mjera 1.1.3.</t>
  </si>
  <si>
    <t>Investicijska mjera 1.</t>
  </si>
  <si>
    <t>Investicijska mjera 2.</t>
  </si>
  <si>
    <t xml:space="preserve">Posebni cilj 1.2.
</t>
  </si>
  <si>
    <t>Mjera 1.2.1.</t>
  </si>
  <si>
    <t>Mjera 1.2.2.</t>
  </si>
  <si>
    <t>Mjera 1.2.3.</t>
  </si>
  <si>
    <t>Mjera 1.2.4.</t>
  </si>
  <si>
    <t>Investicijska mjera 3.</t>
  </si>
  <si>
    <t>Investicijska mjera 4.</t>
  </si>
  <si>
    <t>* brojčano iskazati</t>
  </si>
  <si>
    <t>NAPOMENA: za svaki strateški cilj je potrebno popuniti posebnu tablicu</t>
  </si>
  <si>
    <r>
      <rPr>
        <b/>
        <sz val="12"/>
        <rFont val="Arial"/>
        <family val="2"/>
        <charset val="238"/>
      </rPr>
      <t>3.</t>
    </r>
    <r>
      <rPr>
        <sz val="12"/>
        <rFont val="Arial"/>
        <family val="2"/>
        <charset val="238"/>
      </rPr>
      <t xml:space="preserve"> </t>
    </r>
    <r>
      <rPr>
        <b/>
        <sz val="12"/>
        <color rgb="FFFF0000"/>
        <rFont val="Arial"/>
        <family val="2"/>
        <charset val="238"/>
      </rPr>
      <t>Ključne točke ostvarenja</t>
    </r>
    <r>
      <rPr>
        <sz val="12"/>
        <rFont val="Arial"/>
        <family val="2"/>
        <charset val="238"/>
      </rPr>
      <t xml:space="preserve"> odnose se na određeno postignuće koje je potrebno ostvariti, a predstavlja prijelomnu radnju, tijekom provedbe određene mjere. 
U stupac </t>
    </r>
    <r>
      <rPr>
        <b/>
        <i/>
        <sz val="12"/>
        <rFont val="Arial"/>
        <family val="2"/>
        <charset val="238"/>
      </rPr>
      <t xml:space="preserve">"Planirani rok postignuća  ključne točke ostvarenja" </t>
    </r>
    <r>
      <rPr>
        <sz val="12"/>
        <rFont val="Arial"/>
        <family val="2"/>
        <charset val="238"/>
      </rPr>
      <t xml:space="preserve">upisuje se mjesec i godina očekivanog postignuća pojedinih ključnih točka ostvarenja tijekom provedbe mjere. (Nije ispravno navoditi da se ključne točke ostvarenja provode kontinuirano niti da im je planirani rok postignuća zadnja godina važenja akta.)
</t>
    </r>
    <r>
      <rPr>
        <b/>
        <sz val="12"/>
        <color rgb="FFFF0000"/>
        <rFont val="Arial"/>
        <family val="2"/>
        <charset val="238"/>
      </rPr>
      <t>Preporuča se utvrditi najviše pet ključnih točaka ostvarenja tijekom provedbe pojedine mjere.</t>
    </r>
  </si>
  <si>
    <r>
      <t xml:space="preserve">5. </t>
    </r>
    <r>
      <rPr>
        <b/>
        <sz val="12"/>
        <color rgb="FFFF0000"/>
        <rFont val="Arial"/>
        <family val="2"/>
        <charset val="238"/>
      </rPr>
      <t xml:space="preserve">Podatak o sredstvima planiranima za provedbu mjere </t>
    </r>
    <r>
      <rPr>
        <b/>
        <sz val="12"/>
        <rFont val="Arial"/>
        <family val="2"/>
        <charset val="238"/>
      </rPr>
      <t xml:space="preserve">
</t>
    </r>
    <r>
      <rPr>
        <sz val="12"/>
        <rFont val="Arial"/>
        <family val="2"/>
        <charset val="238"/>
      </rPr>
      <t xml:space="preserve">U stupac </t>
    </r>
    <r>
      <rPr>
        <b/>
        <i/>
        <sz val="12"/>
        <rFont val="Arial"/>
        <family val="2"/>
        <charset val="238"/>
      </rPr>
      <t>"Procijenjeni trošak (ili fiskalni učinak) provedbe mjere"</t>
    </r>
    <r>
      <rPr>
        <sz val="12"/>
        <rFont val="Arial"/>
        <family val="2"/>
        <charset val="238"/>
      </rPr>
      <t xml:space="preserve"> potrebno je, za svaku mjeru razrađenu provedbenim programom, navesti iznos koji je u Državnom proračunu planiran za potrebe provedbe mjere.</t>
    </r>
  </si>
  <si>
    <r>
      <rPr>
        <b/>
        <sz val="12"/>
        <rFont val="Arial"/>
        <family val="2"/>
        <charset val="238"/>
      </rPr>
      <t>6.</t>
    </r>
    <r>
      <rPr>
        <sz val="12"/>
        <rFont val="Arial"/>
        <family val="2"/>
        <charset val="238"/>
      </rPr>
      <t xml:space="preserve"> </t>
    </r>
    <r>
      <rPr>
        <b/>
        <sz val="12"/>
        <color rgb="FFFF0000"/>
        <rFont val="Arial"/>
        <family val="2"/>
        <charset val="238"/>
      </rPr>
      <t>Pokazatelji rezultata</t>
    </r>
    <r>
      <rPr>
        <b/>
        <sz val="12"/>
        <rFont val="Arial"/>
        <family val="2"/>
        <charset val="238"/>
      </rPr>
      <t xml:space="preserve"> - </t>
    </r>
    <r>
      <rPr>
        <sz val="12"/>
        <rFont val="Arial"/>
        <family val="2"/>
        <charset val="238"/>
      </rPr>
      <t>podatci koji</t>
    </r>
    <r>
      <rPr>
        <b/>
        <sz val="12"/>
        <rFont val="Arial"/>
        <family val="2"/>
        <charset val="238"/>
      </rPr>
      <t xml:space="preserve"> </t>
    </r>
    <r>
      <rPr>
        <sz val="12"/>
        <rFont val="Arial"/>
        <family val="2"/>
        <charset val="238"/>
      </rPr>
      <t xml:space="preserve">omogućuju praćenje napretka  i uspješnost provedbe razrađenih mjera. Za svaku mjeru potrebno je definirati od 1 do najviše 3 mjerljiva pokazatelja rezultata, zajedno sa početnim i ciljanim vrijednostima za svaku godinu važenja akta
U stupac </t>
    </r>
    <r>
      <rPr>
        <b/>
        <i/>
        <sz val="12"/>
        <rFont val="Arial"/>
        <family val="2"/>
        <charset val="238"/>
      </rPr>
      <t>"Početna vrijednost"</t>
    </r>
    <r>
      <rPr>
        <sz val="12"/>
        <rFont val="Arial"/>
        <family val="2"/>
        <charset val="238"/>
      </rPr>
      <t xml:space="preserve"> upisuje se zadnja dostupna godišnja vrijednost za utvrđeni pokazatelj rezultata (primjerice pri izradi ove tablice zadnja dostupna godišnja vrijednost će biti ona za 2019. godinu budući da će se provedbeni programi za naredno razdoblje izrađivati tokom 2020. godine). 
U stupce </t>
    </r>
    <r>
      <rPr>
        <b/>
        <i/>
        <sz val="12"/>
        <rFont val="Arial"/>
        <family val="2"/>
        <charset val="238"/>
      </rPr>
      <t>"Ciljane vrijednosti"</t>
    </r>
    <r>
      <rPr>
        <b/>
        <sz val="12"/>
        <rFont val="Arial"/>
        <family val="2"/>
        <charset val="238"/>
      </rPr>
      <t xml:space="preserve"> </t>
    </r>
    <r>
      <rPr>
        <sz val="12"/>
        <rFont val="Arial"/>
        <family val="2"/>
        <charset val="238"/>
      </rPr>
      <t xml:space="preserve">upisuju se očekivane vrijednosti pojedinog pokazatelja </t>
    </r>
    <r>
      <rPr>
        <i/>
        <sz val="12"/>
        <rFont val="Arial"/>
        <family val="2"/>
        <charset val="238"/>
      </rPr>
      <t>za svaku godinu važenja akta strateškog planiranja</t>
    </r>
    <r>
      <rPr>
        <sz val="12"/>
        <rFont val="Arial"/>
        <family val="2"/>
        <charset val="238"/>
      </rPr>
      <t xml:space="preserve">.
</t>
    </r>
    <r>
      <rPr>
        <b/>
        <sz val="12"/>
        <rFont val="Arial"/>
        <family val="2"/>
        <charset val="238"/>
      </rPr>
      <t xml:space="preserve"> </t>
    </r>
    <r>
      <rPr>
        <b/>
        <sz val="12"/>
        <color rgb="FFFF0000"/>
        <rFont val="Arial"/>
        <family val="2"/>
        <charset val="238"/>
      </rPr>
      <t>Više različitih mjera ne mogu imati isti pokazatelj rezultata.</t>
    </r>
  </si>
  <si>
    <t>N/P NIJE PRIMJENJIVO</t>
  </si>
  <si>
    <r>
      <rPr>
        <b/>
        <u/>
        <sz val="14"/>
        <rFont val="Arial"/>
        <family val="2"/>
        <charset val="238"/>
      </rPr>
      <t>CSR</t>
    </r>
    <r>
      <rPr>
        <b/>
        <sz val="14"/>
        <rFont val="Arial"/>
        <family val="2"/>
        <charset val="238"/>
      </rPr>
      <t xml:space="preserve">
SDG</t>
    </r>
  </si>
  <si>
    <r>
      <t>4.</t>
    </r>
    <r>
      <rPr>
        <b/>
        <sz val="12"/>
        <color rgb="FFFF0000"/>
        <rFont val="Arial"/>
        <family val="2"/>
        <charset val="238"/>
      </rPr>
      <t xml:space="preserve"> Poveznica na izvore financiranja</t>
    </r>
    <r>
      <rPr>
        <b/>
        <sz val="12"/>
        <rFont val="Arial"/>
        <family val="2"/>
        <charset val="238"/>
      </rPr>
      <t xml:space="preserve"> </t>
    </r>
    <r>
      <rPr>
        <sz val="12"/>
        <rFont val="Arial"/>
        <family val="2"/>
        <charset val="238"/>
      </rPr>
      <t xml:space="preserve">ostvaruje se na:
- razini cilja utvrđenog hijerarhijski nadređenim aktom strateškog planiranja i programom u Državnom proračunu Republike Hrvatske,
- razini mjere razrađene u Provedbenom programu i aktivnosti/ projektom u Državnom proračunu Republike Hrvatske.
U stupcu  </t>
    </r>
    <r>
      <rPr>
        <b/>
        <i/>
        <sz val="12"/>
        <rFont val="Arial"/>
        <family val="2"/>
        <charset val="238"/>
      </rPr>
      <t>"Program u Državnom proračunu"</t>
    </r>
    <r>
      <rPr>
        <sz val="12"/>
        <rFont val="Arial"/>
        <family val="2"/>
        <charset val="238"/>
      </rPr>
      <t xml:space="preserve"> potrebno je navesti šifru i naziv programa u Državnom proračunu iz kojeg se financira provedba cilja utvrđenog hijerarhijski nadređenim aktom strateškog planiranja.
U stupcu </t>
    </r>
    <r>
      <rPr>
        <b/>
        <i/>
        <sz val="12"/>
        <rFont val="Arial"/>
        <family val="2"/>
        <charset val="238"/>
      </rPr>
      <t>"Poveznica na izvor financiranja  u Državnom proračunu"</t>
    </r>
    <r>
      <rPr>
        <sz val="12"/>
        <rFont val="Arial"/>
        <family val="2"/>
        <charset val="238"/>
      </rPr>
      <t xml:space="preserve"> potrebno je navesti šifru i naziv aktivnosti/ projekta u Državnom proračunu iz koje se financira provedba pojedine mjere razrađene u provedbenom programu. 
</t>
    </r>
    <r>
      <rPr>
        <b/>
        <sz val="12"/>
        <color rgb="FFFF0000"/>
        <rFont val="Arial"/>
        <family val="2"/>
        <charset val="238"/>
      </rPr>
      <t xml:space="preserve">
</t>
    </r>
  </si>
  <si>
    <t>SDG 11
Učiniti gradove i ljudska naselja uključivima, sigurnima, otpornima i održivima</t>
  </si>
  <si>
    <r>
      <rPr>
        <b/>
        <sz val="12"/>
        <color rgb="FFFF0000"/>
        <rFont val="Arial"/>
        <family val="2"/>
        <charset val="238"/>
      </rPr>
      <t>1. Poveznica s hijerarhijskim nadređenim aktima strateškog planiranja:</t>
    </r>
    <r>
      <rPr>
        <b/>
        <u/>
        <sz val="12"/>
        <rFont val="Arial"/>
        <family val="2"/>
        <charset val="238"/>
      </rPr>
      <t xml:space="preserve">
</t>
    </r>
    <r>
      <rPr>
        <b/>
        <sz val="12"/>
        <rFont val="Arial"/>
        <family val="2"/>
        <charset val="238"/>
      </rPr>
      <t xml:space="preserve">- u stupcu "Cilj iz Programa VRH 2020.-2024."  potrebno je iz padajućeg izbornika odabrati cilj kojem se izravno doprinosi provedbom razrađene mjere, ukoliko razrađena mjera nije povezana s ostvarenjem ponuđenih ciljeva, odaberite oznaku N/P
- u stupcu  "Doprinos provedbi nadređenog akta strateškog planiranja" potrebno je navesti puni naziv hijerarhijski nadređenog akta strateškog planiranja čija provedba se podupire provedbom razrađene mjere
- u stupcu  "Naziv cilja nadređenog akta strateškog planiranja" potrebno je navesti naziv cilja preuzetog iz hijerarhijski nadređenog akta strateškog planiranja čija provedba se podupire provedbom razrađene mjere
</t>
    </r>
  </si>
  <si>
    <r>
      <t xml:space="preserve">2. </t>
    </r>
    <r>
      <rPr>
        <b/>
        <sz val="12"/>
        <color rgb="FFFF0000"/>
        <rFont val="Arial"/>
        <family val="2"/>
        <charset val="238"/>
      </rPr>
      <t>Mjere</t>
    </r>
    <r>
      <rPr>
        <sz val="12"/>
        <rFont val="Arial"/>
        <family val="2"/>
        <charset val="238"/>
      </rPr>
      <t xml:space="preserve"> – niz međusobno povezanih aktivnosti i projekata kojima se izravno doprinosi ostvarenju cilja utvrđenog u hijerarhijski nadređenom aktu strateškog planiranja. (npr: posebnom  cilju iz nadređenog nacionalnog plana ili strateškom cilju iz sektorske/ višesektorske strategije). 
Za potrebe izrade provedbenog programa razlikujemo:
- </t>
    </r>
    <r>
      <rPr>
        <b/>
        <sz val="12"/>
        <color rgb="FFFF0000"/>
        <rFont val="Arial"/>
        <family val="2"/>
        <charset val="238"/>
      </rPr>
      <t>reformske mjere</t>
    </r>
    <r>
      <rPr>
        <sz val="12"/>
        <rFont val="Arial"/>
        <family val="2"/>
        <charset val="238"/>
      </rPr>
      <t xml:space="preserve">, </t>
    </r>
    <r>
      <rPr>
        <b/>
        <sz val="12"/>
        <color rgb="FFFF0000"/>
        <rFont val="Arial"/>
        <family val="2"/>
        <charset val="238"/>
      </rPr>
      <t>oznaka "R"</t>
    </r>
    <r>
      <rPr>
        <sz val="12"/>
        <rFont val="Arial"/>
        <family val="2"/>
        <charset val="238"/>
      </rPr>
      <t xml:space="preserve">, kojima se razrađuju za potrebe provedbe reformi u navedenom razdoblju (dio sadržaja Nacionalnog programa reformi) 
- </t>
    </r>
    <r>
      <rPr>
        <b/>
        <sz val="12"/>
        <color rgb="FFFF0000"/>
        <rFont val="Arial"/>
        <family val="2"/>
        <charset val="238"/>
      </rPr>
      <t>investicijske mjere</t>
    </r>
    <r>
      <rPr>
        <sz val="12"/>
        <rFont val="Arial"/>
        <family val="2"/>
        <charset val="238"/>
      </rPr>
      <t xml:space="preserve">, </t>
    </r>
    <r>
      <rPr>
        <b/>
        <sz val="12"/>
        <color rgb="FFFF0000"/>
        <rFont val="Arial"/>
        <family val="2"/>
        <charset val="238"/>
      </rPr>
      <t>oznaka "I"</t>
    </r>
    <r>
      <rPr>
        <sz val="12"/>
        <rFont val="Arial"/>
        <family val="2"/>
        <charset val="238"/>
      </rPr>
      <t xml:space="preserve"> koje se razrađuju za potrebe provedbe ulaganja planiranih u navedenom razdoblju
- </t>
    </r>
    <r>
      <rPr>
        <b/>
        <sz val="12"/>
        <color rgb="FFFF0000"/>
        <rFont val="Arial"/>
        <family val="2"/>
        <charset val="238"/>
      </rPr>
      <t>ostale mjere</t>
    </r>
    <r>
      <rPr>
        <sz val="12"/>
        <rFont val="Arial"/>
        <family val="2"/>
        <charset val="238"/>
      </rPr>
      <t xml:space="preserve">, </t>
    </r>
    <r>
      <rPr>
        <b/>
        <sz val="12"/>
        <color rgb="FFFF0000"/>
        <rFont val="Arial"/>
        <family val="2"/>
        <charset val="238"/>
      </rPr>
      <t>oznaka "O"</t>
    </r>
    <r>
      <rPr>
        <sz val="12"/>
        <rFont val="Arial"/>
        <family val="2"/>
        <charset val="238"/>
      </rPr>
      <t xml:space="preserve">, koje podupiru provedbu reformskih i investicijskih mjera, te neizravno ili izravno doprinose ostvarenju ciljeva
Za ostvarenje pojedinog cilja utvrđenog povezanim, hijerarhijski nadređenim aktom strateškog planiranja dozvoljeno je razraditi najviše sedam mjera.
U stupcu "Naziv mjere" potrebno je navesti naziv razrađene mjere kojom se izravno doprinosi ostvarenju cilja utvrđenog u hijerarhijski nadređenom aktu strateškog planiranja.
U stupcu "Svrha provedbe mjere" potrebno je ukratko opisati svrhu provedbe razrađene mjere (dopušten je unos najviše 250 znakova s razmakom).
</t>
    </r>
  </si>
  <si>
    <r>
      <t xml:space="preserve">7. </t>
    </r>
    <r>
      <rPr>
        <b/>
        <sz val="12"/>
        <color rgb="FFFF0000"/>
        <rFont val="Arial"/>
        <family val="2"/>
        <charset val="238"/>
      </rPr>
      <t>Ostali podatci o mjeri</t>
    </r>
    <r>
      <rPr>
        <sz val="12"/>
        <rFont val="Arial"/>
        <family val="2"/>
        <charset val="238"/>
      </rPr>
      <t xml:space="preserve">
U stupcu "Oznaka mjere (R/I/O)" navedite oznaku:
Sve mjere moraju biti povezane sa važećim hijerarhski nadređenim aktom strateškog planiranja. (npr Nacionalni plan , Strategija / Višesektorska strategija, Program Vlade)
R - ukoliko se s mjerom provodi reforma, najčešće dio Nacionalnog programa reformi (npr. )
I - ukoliko  se mjerom provodi ulaganje (npr. )
O - ukoliko podupire provedbu reformskih i investicijskih mjera te osigurava redovno djelovanje institucija
Ukoliko mjera doprinosi provedbi više kategorija, moguće je unijeti odgovarajuću kombinaciju oznaka.
U stupcu "Prioritetna mjera (DA/NE)" ukoliko mjera izravno doprinosi provedbi određenog prioriteta Programa VRH ili je mjera preuzeta iz Programa VRH, iz padajućeg izbornika odaberitei DA, ukoliko nije primjenjivo, odaberite NE. 
U stupac "CSR/ SDG" :
- ukoliko mjera doprinosi provedbi preporuke EK za Republiku Hrvatsku navedite oznaku CSR i broj preporuke EK iz važećeg akta
- ukoliko mjera doprinosi provedbi ostvarenju određenog cilja održivog razvoja UN Agende 2030 navedite oznaku SDG i broj cilja ili pripadajućeg podcilja
U stupcu "Doprinos zelenoj tranziciji":
- ukoliko provedba mjere doprinosi postizanju ciljeva zelene tranizicije (vodeći principi koje države članice trebaju slijediti prilikom izrade Nacionalnog plana za oporavak i otpornost) iz padajućeg izbornika odaberite DA, ukoliko mjera nije izravno povezana sa doprinosom zelenoj tranziciji odaberite NE.
U stupcu "Doprinos digitalnoj transformaciji":
- ukoliko provedba mjere doprinosi postizanju ciljeva digitalne transformacije (vodeći principi koje države članice trebaju slijediti prilikom izrade Nacionalnog plana za oporavak i otpornost) iz padajućeg izbornika odaberite DA, ukoliko mjera nije izravno povezana sa doprinosom digitalnoj transformaciji odaberite NE.
Napomena: Popis prioriteta i ciljeva iz Programa Vlade Republike Hrvatske 2020.-2024., te Preporuka Vijeća EU za Hrvatsku 2020. (CSR) i Ciljeva održivog razvoja UN Agende 2030 (SDG) nalaze se u nastavku ovog radnog lista. 
Nadležnost za provedbu provedbu preporuke EK odnosno pojedini cilj/ podcilj održivog razvoja UN Agende 2030 moguće je provjeriti sa koordinatorom za euroopski semestar u TDU.</t>
    </r>
  </si>
  <si>
    <r>
      <t xml:space="preserve">Upute i pravila za popunjavanje predloška za izradu provedbenog programa
</t>
    </r>
    <r>
      <rPr>
        <sz val="11"/>
        <rFont val="Arial"/>
        <family val="2"/>
        <charset val="238"/>
      </rPr>
      <t xml:space="preserve">Verzija: 1.0
Pripremljeno: listopad 2020.
MINISTARSTVO REGIONALNOGA RAZVOJA I FONDOVA EUROPSKE UNIJE, Koordinacijsko tijelo u sustavu strateškog planiranja i upravljanja razvojem Republike Hrvatske
</t>
    </r>
    <r>
      <rPr>
        <sz val="11"/>
        <color rgb="FFFF0000"/>
        <rFont val="Arial"/>
        <family val="2"/>
        <charset val="238"/>
      </rPr>
      <t xml:space="preserve">
</t>
    </r>
    <r>
      <rPr>
        <b/>
        <i/>
        <sz val="12"/>
        <rFont val="Arial"/>
        <family val="2"/>
        <charset val="238"/>
      </rPr>
      <t>Tijekom izrade akta potrebno je navesti sve podatke u pripadajućim kategorijama radnog lista Prilog 1. 
Za svaku razrađenu mjeru potrebno je navesti redni broj mjere.
Postavljanjem pokazivača u gornji desni kut svake kategorije za popunjavanje radnog lista Prilog 1 prikazat će se bilješka sa uputom za unos traženog podatka</t>
    </r>
    <r>
      <rPr>
        <b/>
        <sz val="12"/>
        <rFont val="Arial"/>
        <family val="2"/>
        <charset val="238"/>
      </rPr>
      <t>.</t>
    </r>
  </si>
  <si>
    <t>Ciljna
vrijednost
2021.</t>
  </si>
  <si>
    <t>Ciljna
vrijednost
2022.</t>
  </si>
  <si>
    <t>Ciljna
vrijednost
2023.</t>
  </si>
  <si>
    <t>Ciljna
vrijednost
2024.</t>
  </si>
  <si>
    <t>NP</t>
  </si>
  <si>
    <t>Povezivanje obrazovanja i potreba na tržištu rada</t>
  </si>
  <si>
    <t xml:space="preserve">Unaprijediti alate i podloge za praćenje potreba tržišta rada. Razviti alate za pružanje usluga cjeloživotnog profesionalnog usmjeravanja. Uspostaviti sustav praćenja reguliranih profesija.Koordinirati podršku uključivanja mladih na tržište rada.
</t>
  </si>
  <si>
    <t>R</t>
  </si>
  <si>
    <t>Mjere aktivne politike zapošljavanja</t>
  </si>
  <si>
    <t xml:space="preserve">Broj razvijenih e-usluga </t>
  </si>
  <si>
    <t>Sukladno EU prosjeku</t>
  </si>
  <si>
    <t>NEET stopa sukladno EU prosjeku</t>
  </si>
  <si>
    <t>Stopa zaposlenosti (20-64)</t>
  </si>
  <si>
    <t>Uspostava sustava vaučera za obrazovanje zaposlenih i nezaposlenih osoba</t>
  </si>
  <si>
    <t>Udio
stanovništva
25-64 u
cjeloživotnom
učenju</t>
  </si>
  <si>
    <t>-</t>
  </si>
  <si>
    <t xml:space="preserve">Mjere obrazovanja zaposlenih i nezaposlenih učiniti efikasnijim, transparentnijim i jednostavnijim za korištenje čime će se direktno unaprijediti njihova zapošljivost i razviti ključne kompetencije u zanimanjima traženim na tržištu rada. </t>
  </si>
  <si>
    <t>4011 Materijano pravna zaštita</t>
  </si>
  <si>
    <t>O</t>
  </si>
  <si>
    <t>Brzo i učinkovito osiguranje socijalnog minimuma na društveno prihvatljivoj razini</t>
  </si>
  <si>
    <t xml:space="preserve">O </t>
  </si>
  <si>
    <t>CSR 2a
SDG 8</t>
  </si>
  <si>
    <t>Broj educiranih stručnjaka koji provode model profesionalne rehabilitacije</t>
  </si>
  <si>
    <t>prosinac 2023.</t>
  </si>
  <si>
    <t>4010 Jačanje sustava socijalne sigurnosti</t>
  </si>
  <si>
    <t>3301 Aktivna politika tržišta rada</t>
  </si>
  <si>
    <t>/</t>
  </si>
  <si>
    <t>CSR 2c
SDG 8</t>
  </si>
  <si>
    <t>Uveden ESCO sustav u rad Zavoda sa korisnicima</t>
  </si>
  <si>
    <t>Uspostavljen digitalizirani alat za posredovanje</t>
  </si>
  <si>
    <t>Uspostavljen sustav mjeranja kvalitete pružene usluge</t>
  </si>
  <si>
    <t xml:space="preserve">Broj usluga profesionalnog usmjeravanja pruženih nezaposlenim osobama, ostalim tražiteljima zaposlenja te poslodavcima </t>
  </si>
  <si>
    <t>Potpore za očuvanje radnih mjesta u djelatnostima pogođenim koronavirusom COVID-19</t>
  </si>
  <si>
    <t xml:space="preserve">Očuvanje radnih mjesta kod poslodavaca kojima je zbog posebnih okolnosti uvjetovanih koronavirusom narušena gospodarska aktivnost
(pomoć gospodarstvu u prevladanju posljedica pandemije uzrokovane novim koronavirusom) </t>
  </si>
  <si>
    <t>I</t>
  </si>
  <si>
    <t>Broj poslodavaca koji su koristili mjere</t>
  </si>
  <si>
    <t>Broj radnika uključenih u mjere</t>
  </si>
  <si>
    <t>Iznos isplaćenih sredstava</t>
  </si>
  <si>
    <t>A689023 - Aktivna politika zapošljavanja
A689027 - Akcijski plan za uključivanje Roma
A689036 - Naknade korisnicima mjera aktivne politike zapošljavanja
T689035 - OP Učinkoviti ljudski potencijali
T813036 - OP za uključivanje osoba s odobrenom međunarodnom zaštitom</t>
  </si>
  <si>
    <t>CSR 2a</t>
  </si>
  <si>
    <t>Broj novih aplikativnih rješenja</t>
  </si>
  <si>
    <t>Broj novih on-line usluga</t>
  </si>
  <si>
    <t>Broj automatskih razmjena sa drugim institucijama</t>
  </si>
  <si>
    <t>66,7%
(2019.)</t>
  </si>
  <si>
    <t>0
(2019.)</t>
  </si>
  <si>
    <t>HR - 14,2%
(EU-27 - 12,6%)
(2019.)</t>
  </si>
  <si>
    <t>36.926
(2019.)</t>
  </si>
  <si>
    <t>128.650
(2019.)</t>
  </si>
  <si>
    <t>157
(2019.)</t>
  </si>
  <si>
    <t>10.900
(2019.)</t>
  </si>
  <si>
    <t>više od 100.000 poslodavaca
(2020.)</t>
  </si>
  <si>
    <t>više od 600.000 radnika
(2020.)</t>
  </si>
  <si>
    <t>Uspostavljen sustav vaučera za obrazovanje zaposlenih i nezaposlenih osoba
Povećan udio sudjelovanja odraslih u
cjeloživotnom učenju s 3,5% na 4%</t>
  </si>
  <si>
    <t>Broj osoba uključenih u mjere</t>
  </si>
  <si>
    <t>Prosječan broj registriranih nezaposlenih</t>
  </si>
  <si>
    <t>100% 
(2019.)</t>
  </si>
  <si>
    <t>NP
- potrebno je otvoriti aktivnost u državnom proračunu</t>
  </si>
  <si>
    <t xml:space="preserve">Povećati zaposlenost i osigurati kvalitetnu radnu snagu te ublažiti negativne demografske trendove kroz zadržavanje radne snage. Poticati  zapošljavanje, obrazovanje i usavršavanja radnika, uključivanje teže zapošljivih skupina na tržište rada  te zadržati radnike u zaposlenosti.
</t>
  </si>
  <si>
    <t>Broj standarada zanimanja koji su prošli formalno vrednovanje</t>
  </si>
  <si>
    <t>Mapirane NKZ i ESCO</t>
  </si>
  <si>
    <t>Uveden sustav u rad sa korisnicima HZZ-a</t>
  </si>
  <si>
    <t>Automatski matching sustav u funkciji</t>
  </si>
  <si>
    <t>prosinac 2024.</t>
  </si>
  <si>
    <t>Postizanje učikovitijeg rada institucije kroz uvođenje novih aplikativnih rješenja sa naglaskom na automatizaciju. Pružanje novih ON-line usluga za korisnike. Umrežavanje i razmjena podataka sa drugim državnim institucijama</t>
  </si>
  <si>
    <t>0 
(2019.)</t>
  </si>
  <si>
    <t>34.875
(2019.)</t>
  </si>
  <si>
    <t xml:space="preserve">Očuvana su radna mjesta te aktivnost poslovnih subjekata 
Uvedeno digitalno zaprimanje zahtjeva i  informiranje korisnika na više kreiranih 
platformi
</t>
  </si>
  <si>
    <t>SDG 8</t>
  </si>
  <si>
    <t>Uključivanje osoba s invaliditetom na tržište rada i provođenje postupka vještačenja</t>
  </si>
  <si>
    <t>Učinkovitije uključivanje osoba s invaliditetom na tržište rada provedbom profesionalne rehabilitacije, isplatom poticaja i kontrolom kvote, te osiguranje objektivnije procjene u postupku vještačenja u svrhu ostvarivanja prava osoba s invaliditetom</t>
  </si>
  <si>
    <t xml:space="preserve">
prosinac 2024.</t>
  </si>
  <si>
    <t>Izvršen postupak vještačenja (%)</t>
  </si>
  <si>
    <t>80%
(2019.)</t>
  </si>
  <si>
    <t>Postotak
prvostupanjskih
rješenja donesenih u
zakonskom roku u slučaju stečaja poslodavca, u
odnosu na ukupni broj
donesenih rješenja</t>
  </si>
  <si>
    <t>Postotak prvostupanjskih rješenja donesenih u zakonskom roku u slučaju blokade računa poslodavca, u odnosu na ukupni broj donesenih rješenja</t>
  </si>
  <si>
    <t>prosinac 2021., prosinac 2022., prosinac 2023., prosinac 2024.
prosinac 2021., prosinac 2022., prosinac 2023., prosinac 2024.</t>
  </si>
  <si>
    <t xml:space="preserve">
Isplaćeni svi zaprimljeni zahtjevi radnika i poslodavaca u postupcima zaštite i osiguranja tražbina radnika u slučaju stečaja poslodavca te  u slučaju blokade računa poslodavca  
Poduzete sve mjere u svrhu ostvarenja regresnih prava u stečajnom postupku i u ovršnom postupku 
</t>
  </si>
  <si>
    <t>Zaštita materijalnih prava radnika u slučaju stečaja poslodavca i u slučaju blokade računa poslodavca provodi se u upravnom postupku osiguranjem i isplatom iz sredstava AORT-a. U stečaju AORT preuzima procesna prava u stečajnog vjerovnika te prava ovrhovoditelja u ovršnom postupku.</t>
  </si>
  <si>
    <t>Provedene edukacije stručnjaka za primjenu modela profesionalne rehabilitacije
Proveden stručni nadzor nad radom centara za profesionalnu rehabilitaciju, integrativnim i zaštitnim radionicama
Provedeni projekati vezani uz unapređenje i razvoj sustava profesionalne rehabilitacije
Isplaćeni poticaji za zapošljavanje osoba s invaliditetom poslodavcima koji zapošljavaju osobe s invaliditetom
Provedena kontrola obveze kvotnog zapošljavanja osoba s invaliditetom
Primjena jedinstvenog nalaza i mišljenja temeljem kojeg osoba s invaliditetom može ostvariti  prava u svim sustavima</t>
  </si>
  <si>
    <t xml:space="preserve">Podrška usklađivanju ponude i potražnje na tržištu rada te jačanje zapošljivosti radno aktivnih i nezaposlenih osoba sposobnih za rad 
</t>
  </si>
  <si>
    <t>CSR 2a, 2c
SDG 4, SDG 8</t>
  </si>
  <si>
    <t xml:space="preserve">Uveden sustav kompetencija u proces posredovanja
Uspostavljen digitalizirani alat povezivanja slobodnog radnog mjesta i osoba koje traže posao temeljene na kompetencijama
Uspostava modela sustavnog mjerenja kvalitete pružene usluge
Pružanje usluga profesionalnog usmjeravanja nezaposlenim osobama, ostalim tražiteljima zaposlenja te poslodavcima
</t>
  </si>
  <si>
    <t xml:space="preserve">
srpanj 2024.</t>
  </si>
  <si>
    <t>8.101.012.059
(2020.)</t>
  </si>
  <si>
    <t>4010
Jačanje sustava socijalne sigurnosti</t>
  </si>
  <si>
    <t>Povećanje osviještenosti poslodavaca i radnika o značenju prevencije i provođenju preventivnih mjera u sigurnosti i zaštiti zdravlja na radu</t>
  </si>
  <si>
    <t>Zaštita zdravlja radnika, produljenje radnog vijeka, smanjena stopa bolovanja zbog ozljeda na radu i profesionalnih bolesti, smanjen trošak poslodavaca i iz Državnog proračuna zbog ozljeda na radu i profesionalnih bolesti</t>
  </si>
  <si>
    <t>T854021 - izvori 12 i 561;
A854006 - izvor 11</t>
  </si>
  <si>
    <t xml:space="preserve">I </t>
  </si>
  <si>
    <t>Broj izrađenih i objavljenih edukativnih materijala</t>
  </si>
  <si>
    <t>Broj izrađenih on-line alata</t>
  </si>
  <si>
    <t>Broj provedenih nadzora</t>
  </si>
  <si>
    <t>Unaprjeđenje radnog zakonodavstva</t>
  </si>
  <si>
    <t xml:space="preserve">Izmjenom odgovarajućih propisa stvoriti preduvjete za očuvanje postojećih i stvaranje novih radnih mjesta te stvaranje konkurentnog i stabilnog gospodarstva, te suzbiti neprijavljeni rad i učinkovito nadzirati primjenu propisa  </t>
  </si>
  <si>
    <t>R, I</t>
  </si>
  <si>
    <t>SDG8</t>
  </si>
  <si>
    <t>Donesen novi Zakon o minimalnoj plaći;
Donesen novi Zakon o radu;
Donesen posebni zakon o suzbijanju neprijavljenog rada;
Održane edukacije o prednostima prijavljenog rada</t>
  </si>
  <si>
    <t>Broj donesenih propisa</t>
  </si>
  <si>
    <t xml:space="preserve">Broj edukacija </t>
  </si>
  <si>
    <t>Redefiniranje modela obiteljske mirovine</t>
  </si>
  <si>
    <t xml:space="preserve">Daljnje jačanje mirovinskog sustava podizanjem razine primjerenosti mirovine redefiniranjem modela obiteljske mirovine, kako bi se u konačnici osigurao veći iznos obiteljske mirovine.
</t>
  </si>
  <si>
    <t>Oznaka mjere (O)</t>
  </si>
  <si>
    <t>rujan 2022.</t>
  </si>
  <si>
    <t>Broj donesenih zakona</t>
  </si>
  <si>
    <t>Povećanje mirovine za 10%</t>
  </si>
  <si>
    <t>Podizanje prosječnog iznosa mirovine, kako bi se poboljšala materijana sigurnost umirovljenika.</t>
  </si>
  <si>
    <t>kolovoz 2024.</t>
  </si>
  <si>
    <t>Proširenje kruga umirovljenika koji mogu raditi</t>
  </si>
  <si>
    <t>Povećanje broja korisnika mirovine koji mogu raditi do polovice punog radnog vremena, radi osiguranja dodatnog prihoda u starosti.</t>
  </si>
  <si>
    <t>Kapitalni projekt K688056-Informatizacija</t>
  </si>
  <si>
    <t>Izrađena baza podataka</t>
  </si>
  <si>
    <t>prosinac 2022.</t>
  </si>
  <si>
    <t xml:space="preserve">Veća  kvaliteta javno dostupnih informacija i usluga na tržištu rada, veća kvaliteta pruženih usluga, razvoj i unaprjeđenje stručnog znanja. </t>
  </si>
  <si>
    <t>Broj zaposlenika u institucijama na tržištu rada ospsobljenih i poboljšanih usluga</t>
  </si>
  <si>
    <t>Broj novih elektroničkih usluga</t>
  </si>
  <si>
    <t xml:space="preserve">Poboljšana i dostupna skrb za starije i nemoćne osobe </t>
  </si>
  <si>
    <t xml:space="preserve"> Dostupna usluga smještaja za funkcionalno ovisne starije osobe kojima je potrebna dugotrajna skrb </t>
  </si>
  <si>
    <t xml:space="preserve"> SDG 1</t>
  </si>
  <si>
    <t>Broj sklopljenih ugovora o dodjeli bespovratnih sredstava Esi fondova za izgradnju/rekonstrukciju domova za stare</t>
  </si>
  <si>
    <t xml:space="preserve">Jačanje sustava socijalne skrbi prema najugroženijim korisnicima kroz širenje mreže socijalnih usluga i transparentnost sustava </t>
  </si>
  <si>
    <t>1.130.000.000.,00</t>
  </si>
  <si>
    <t>561,12,41</t>
  </si>
  <si>
    <t>CSR2</t>
  </si>
  <si>
    <t xml:space="preserve">Usvojen Nacionalni plan razvoja socijalnih usluga                                                                   
osigurana sredstva za sufinanciran razvoj preventivnih programa i usluga                                                                                                                                          Digitaliziran  sustav putem povezivanja centara za socijalnu skrb i pružatelja usluga te bolje kontrole troškova socijalnih usluga                               </t>
  </si>
  <si>
    <t xml:space="preserve">Broj sklopljenih ugovora o dodjeli bespovratnih sredstava </t>
  </si>
  <si>
    <t>Broj Nadograđenih  aplikacija Soc.Skrb</t>
  </si>
  <si>
    <t>Broj usvojenih Nacionalnih planovaa</t>
  </si>
  <si>
    <t xml:space="preserve">Zaštita osoba u riziku od siromaštva i socijalne isključenosti te bolja zaštita žena i djece žrtava nasilja </t>
  </si>
  <si>
    <t>CSR2a/SDG1</t>
  </si>
  <si>
    <t>Broj  provedenih medijskih kampanja</t>
  </si>
  <si>
    <t>Broj sklopljenih ugovora za izgradnju skloništa u županijama u kojima nedostaju</t>
  </si>
  <si>
    <t xml:space="preserve">Broj sklopljenih ugovora za pružanje školskih obroka za djecu u riziku od siromaštva  </t>
  </si>
  <si>
    <t xml:space="preserve">Uspješna apsorpcija sredstava iz ESF-a/FEAD-a u svrhu ispunjavanje ciljeva kohezijske politike EU  </t>
  </si>
  <si>
    <t>Smanjenje opterećenja na državni proračun pravovremenom pripremom projektnih aktivnosti prihvatljivih za financiranje iz EU fondova</t>
  </si>
  <si>
    <t xml:space="preserve">CSR 2a, 2c,1b
SDG
1,4,5 </t>
  </si>
  <si>
    <t>Stopa ovjerenih sredstava na razini OPFEAD 2014.-2020.</t>
  </si>
  <si>
    <t>Broj izrađenih godišnjih izvješća</t>
  </si>
  <si>
    <t>Broj provedenih vrednovanja (odobrena završna izvješća) u okviru ESF-a</t>
  </si>
  <si>
    <t>Izrađen OPULJP 2021.-2027.</t>
  </si>
  <si>
    <t>Broj izrađenih 
godišnjih planova</t>
  </si>
  <si>
    <t>Unapređenje rada Hrvatskog zavoda za mirovinsko osiguranje</t>
  </si>
  <si>
    <t xml:space="preserve">Transformacija poslovnih procesa HZMO-a kroz definiranje budućeg poslovnog modela, informatizacija poslovnih procesa kroz digitalizaciju, povećanje učinkovitosti poslovanja i podizanja razine produktivnosti radnika HZMO-a   </t>
  </si>
  <si>
    <t>CSR
(2b)</t>
  </si>
  <si>
    <t xml:space="preserve">Uspostavljen novi sustav za vođenje matične evidencije    </t>
  </si>
  <si>
    <t xml:space="preserve">Uspostavljen novi sustav za isplatu mirovina       </t>
  </si>
  <si>
    <t xml:space="preserve">Uspostavljen sustav za upravljanje ljudskim potencijalima       </t>
  </si>
  <si>
    <t>Osposobljeni zaposlenici HZMO-a za pružanje novih ili poboljšanih usluga</t>
  </si>
  <si>
    <t>Broj zaposlenika u institucijama na tržištu rada osposbljenih za pružanje novih ili poboljšanih usluga</t>
  </si>
  <si>
    <t>Nove elektroničke usluge Hrvatskog zavoda za mirovinsko osiguranje</t>
  </si>
  <si>
    <t>Omogućiti korisnicima jednostavniji i efikasniji pristup uslugama HZMO-a, te skratiti postupke iz mirovinskog osiguranja</t>
  </si>
  <si>
    <t>CSR (2b)</t>
  </si>
  <si>
    <t xml:space="preserve">Omogućeno elektroničko podnošenje zahtjeva za ostvarivanje prava iz mirovinskog osiguranja. </t>
  </si>
  <si>
    <t>Omogućeno podnošenje zahtjeva elektroničkim putem</t>
  </si>
  <si>
    <t>%</t>
  </si>
  <si>
    <t xml:space="preserve">Uspostavljene elektroničke prijave o stažu osiguranja i plaći </t>
  </si>
  <si>
    <t>Automatizirani postupci kontrole podataka o kojima ovise prava iz mirovinskog osiguranja putem elektroničke usluge</t>
  </si>
  <si>
    <t>Omogućeno podnošenje zahtjeva za izdavanjem prenosivog dokumenta A1 elektroničkim putem</t>
  </si>
  <si>
    <t>Upravljanje promjenama kroz oblikovanje, razvoj i praćenje strateških i operativnih planova te učinkovitim upravljanjem procesima</t>
  </si>
  <si>
    <t>% strateških dokumenata objavljenih u roku</t>
  </si>
  <si>
    <t>Djelotvorno upravljanje ljudskim resursima</t>
  </si>
  <si>
    <t xml:space="preserve">Djelotvorno upravljanje resursima te odnosima s partnerima i građanima i ostalim korisnicima usluga </t>
  </si>
  <si>
    <t>2020- 50</t>
  </si>
  <si>
    <t xml:space="preserve">Izvršenost financijskog plana Ministarstva </t>
  </si>
  <si>
    <t>2019 - 112,15%</t>
  </si>
  <si>
    <t xml:space="preserve">prosinac 2021., prosinac 2022., prosinac 2023., prosinac 2024.
prosinac 2021., prosinac 2022., prosinac 2023., prosinac 2024.
prosinac 2021., prosinac 2022., prosinac 2023., prosinac 2024.
prosinac 2021., prosinac 2022., prosinac 2023., prosinac 2024.
prosinac 2021., prosinac 2022., prosinac 2023., prosinac 2024.
prosinac 2022.
</t>
  </si>
  <si>
    <t xml:space="preserve">
Usklađene i unaprjeđene mjere aktivne politike zapošljavanja (Doneseni uvjeti i načini korištenja sredstava za provođenje mjera)
Povećana stopa zaposlenosti s 66,7% na 70% do 2024.
</t>
  </si>
  <si>
    <t>T689038 - REACT-EU za potpore za očuvanje radnih mjesta i skraćivanje radnog vremena, inicijativa za oporavak od korona krize
T813038 - Potpore za očuvanje radnih mjesta u djelatnostima pogođenima koronavirusom (COVID – 19)</t>
  </si>
  <si>
    <t xml:space="preserve"> Osigurana sredstva za sufinanciranje  izgradnja i opremanje domova za starije i nemoćne                                                                                                                                                                                                                              </t>
  </si>
  <si>
    <t>Broj Zakona</t>
  </si>
  <si>
    <t>Jačanje financijske pismenosti iz područja mirovinskog osiguranja</t>
  </si>
  <si>
    <t>Jačanje sustava obveznog mirovinskog osiguranja temeljem individualne kapitalizirane štednje</t>
  </si>
  <si>
    <t>4010 
Jačanje sustava socijalne sigurnosti</t>
  </si>
  <si>
    <t xml:space="preserve">4102 
Mirovine i mirovinska primanja </t>
  </si>
  <si>
    <t>4102 
Mirovine i mirovinska primanja</t>
  </si>
  <si>
    <t xml:space="preserve">4101
Podrška sustavu mirovinskog osiguranja </t>
  </si>
  <si>
    <t>4101
Podrška sustavu mirovinskog osiguranja</t>
  </si>
  <si>
    <t>4101 
Podrška sustavu mirovinskog osiguranja</t>
  </si>
  <si>
    <t>ožujak 2022.</t>
  </si>
  <si>
    <t>ožujak 2021.</t>
  </si>
  <si>
    <t>prosinac 2021.</t>
  </si>
  <si>
    <t>ožujak 2023.
lipanj 2023.
ožujak 2023.
listopad 2021.</t>
  </si>
  <si>
    <t>prosinac 2023.
prosinac 2023.</t>
  </si>
  <si>
    <t>CSR 2b / SDG 8</t>
  </si>
  <si>
    <t xml:space="preserve">Prevencija institucionalizacije i razvoj socijalnih usluga u zajednici s ciljem življenja u zajednici uz osiguranje digitalizacije sustava i dostupnosti informacija korisnicima u sustavu socijalne skrbi </t>
  </si>
  <si>
    <t>Broj izrađeih  i implementiran sustav za metodologiju  cijena socijalnih usluga</t>
  </si>
  <si>
    <t>Broj usvojenih Nacionalnih planova</t>
  </si>
  <si>
    <t xml:space="preserve">Unaprijeđenje  strateških i zakonodavnih aktivnosti  za zaštitu osoba u riziku od siromaštva i socijalne isključenosti te zaštita od nasilja </t>
  </si>
  <si>
    <t xml:space="preserve">A689013 - Administracija i upravljanje HZZ-a 
A689016 - Profesionalno usmjeravanje, informiranje i zadržavanje postojeće zaposlenosti
   T689035 - OP Učinkoviti ljudski potencijali 2014.- 2020 </t>
  </si>
  <si>
    <t>A875002 - Financiranje i sufinanciranje programa profesionalne rehabilitacije i zapošljavanje osoba s invaliditetom (izvor 43)
A875003 - Olakšice i poticaji pri zapošljavanju osoba s invaliditetom (Izvor 43)
A875001 - Administracija i upravljanje (izvor 11)</t>
  </si>
  <si>
    <t>A837001 - Administracija i upravljanje
A837002 - Osiguranje radničkih tražbina u slučaju stečaja poslodavca
A837006 - Osiguranje radničkih tražbina u slučaju blokade računa poslodavca</t>
  </si>
  <si>
    <t>A688046 - Mirovine na temelju osiguranja - starosne mirovine; 
A688047 - Mirovine na temelju osiguranja - invalidske mirovine; 
A688048 - Mirovine na temelju osiguranja - obiteljske mirovine</t>
  </si>
  <si>
    <t>A854006 - Administracija i upravljanje</t>
  </si>
  <si>
    <t>T772005 - OP Učinkoviti ljudski potencijali 2014.-2020</t>
  </si>
  <si>
    <t xml:space="preserve">
prosinac 2023.
lipanj 2024.
prosinac 2021.
siječanj 2021.</t>
  </si>
  <si>
    <t xml:space="preserve">Donesene izmjene Pravilnika o osposobljavanju iz područja zaštite na radu i polaganju stručnih ispita;
Izrađen on-line edukacijski materijal i on-line alati za procjenu rizika;
Provedeni nadzori nad radom ovlaštenih osoba
</t>
  </si>
  <si>
    <t xml:space="preserve">Usvojen Nacionalni plan za  zaštitu osoba u riziku od siromaštva i socijalne isključenosti                                                                                     osigurani  obroci za školsku djecu u riziku od siromaštva                                                        osnovana  skloništa u svim županijama                                        senzibilizirana javnost 
</t>
  </si>
  <si>
    <t>0 (2019.)</t>
  </si>
  <si>
    <t xml:space="preserve">            0 (2019.)</t>
  </si>
  <si>
    <t>0 (2019)</t>
  </si>
  <si>
    <t>0 - 2019</t>
  </si>
  <si>
    <t>0 -2019</t>
  </si>
  <si>
    <t>Broj novih ili poboljšanih usluga koje pružaju institucije na tržištu rada</t>
  </si>
  <si>
    <t>MINISTARSTVO RADA, MIROVINSKOGA SUSTAVA, OBITELJI I SOCIJALNE POLITIKE</t>
  </si>
  <si>
    <t>2021.- 2024.</t>
  </si>
  <si>
    <t>Svrha ove mjere je propisana potreba osiguranja osnovnog socijalno zaštitnog prihoda na nacionalno definiranoj minimalnoj razini za starije osobe, kao jedan od jamstava osnovne nacionalne zaštite prema Preporuci 202 Međunarodne organizacije rada iz 2012.</t>
  </si>
  <si>
    <t>Jačanje kapaciteta HZZ-a (eHZZ)</t>
  </si>
  <si>
    <t>Izrađena baza podataka korisnika nacionalne naknade temeljem koje je omogućeno donošenje rješenja o pravu i isplata.</t>
  </si>
  <si>
    <t>Uspostavljen sustav za upravljanje digitalnom arhivom</t>
  </si>
  <si>
    <t>Zakonito i djelotvorno upravljanje ljudskim resursima radi podrške provedbi strateških i operativnih planova, razvoj i upravljanje kompetencijama, uključivanje i osnaživanje zaposlenih te briga o njihovoj dobrobiti</t>
  </si>
  <si>
    <t>% izvršenih predmeta</t>
  </si>
  <si>
    <t>bezuvjetno/1a</t>
  </si>
  <si>
    <t>85
(1.9.2020.)</t>
  </si>
  <si>
    <t>% operativnih planova i izvješća objavljenih u roku</t>
  </si>
  <si>
    <t xml:space="preserve">A854015 - Povezivanje obrazovanja i potreba na tržištu rada 
T854021 - OP Učinkoviti ljudski potencijali 2014.-2020., Prioriteti 1, 2, 4 i 5
</t>
  </si>
  <si>
    <t xml:space="preserve">NP
</t>
  </si>
  <si>
    <t>Broj zaposlenih osoba s invaliditetom na godišnjoj razini (Očevidnik zaposlenih osoba s invaliditetom)</t>
  </si>
  <si>
    <t xml:space="preserve">Učinkovita provedba akata strateškog planiranja, operativnih planova (Godišnji plan i izvještaj o radu, Plan nabave, Plan prijma, Plan zakonodavnih aktivnosti,) priprema i provedba projekata </t>
  </si>
  <si>
    <t>Upravljanje financijama, materijalnim resursima, javnom nabavom, odnosima s europskim i međunarodnim partnerima, socijalnim pratnerima, građanima i  korisnicima usluga</t>
  </si>
  <si>
    <t xml:space="preserve">Standardi zanimanja usklađeni s Nacionalnom klasifikacijom zanimanja
Razvijene e-usluge za praćenje tržišta rada i razvoj karijere
Izrađena baza i upisnik za regulirane profesije
Izrađen Plan implementacije Garancije za mlade
</t>
  </si>
  <si>
    <t>3,5%
(2019.) podaci EUROSTAT</t>
  </si>
  <si>
    <t>% utvrđenih kriterija</t>
  </si>
  <si>
    <t>% povećanja prosječnog iznosa mirovine</t>
  </si>
  <si>
    <t xml:space="preserve">lipanj 2021.                                                                                           prosinac 2024.                                                                                           prosinac 2022.                                                                                                                                                                                                                                                                                                      </t>
  </si>
  <si>
    <t xml:space="preserve">lipanj 2021.
prosinac 2024.
prosinac 2021.                                                                              prosinac 2024.                                                                </t>
  </si>
  <si>
    <t>prosinac 2021.
lipanj 2022.</t>
  </si>
  <si>
    <t>prosinac 2021., prosinac 2022., prosinaca 2023., prosinac 2024.
prosinac 2024.</t>
  </si>
  <si>
    <t>prosinac 2021.
rujan 2022.
prosinac 2024.</t>
  </si>
  <si>
    <t>prosinac 2021.
kolovoz 2022.
prosinac 2023.
prosinac 2024.</t>
  </si>
  <si>
    <t>ESCO sustav u EU posredovanju (EURES)</t>
  </si>
  <si>
    <t xml:space="preserve">Prilog 1.  Tablični prikaz Provedbenog programa Ministarstva rada, mirovinskoga sustava, obitelji i socijlane politike </t>
  </si>
  <si>
    <t>Mišljenje vanjske i unutarnje revizije  i rezultati Izjave o fiskalnoj odgovornosti</t>
  </si>
  <si>
    <t>Broj javnih savjetovanja, medijskih kampanja</t>
  </si>
  <si>
    <t>80-2019</t>
  </si>
  <si>
    <t>Broj službenika koji su završili barem jedan program izobrazbe</t>
  </si>
  <si>
    <t>Podrška poslodavcima u pronalasku odgovarajuće radne snage i povećanje dostupnosti usluga za korisnike HZZ-a</t>
  </si>
  <si>
    <t>Uspostava pilot projekta u 2 poslovna procesa</t>
  </si>
  <si>
    <t>Uspostavljen sustav kvalitete na 3 poslovnih procesa</t>
  </si>
  <si>
    <t>Uspostavljen sustav kvalitete na 5 poslovnih procesa</t>
  </si>
  <si>
    <t>CILJ 1.1. OČUVANJE RADNIH MJESTA I SOCIJALNA SIGURNOST </t>
  </si>
  <si>
    <t>Nacionalni plan za rad, zaštitu na radu i zapošljavanje za razdoblje od 2021. do 2027. godine</t>
  </si>
  <si>
    <t>Jačanje kompetencija radne snage</t>
  </si>
  <si>
    <t>Mapiranje vještina potrebnih na tržištu rada kao podloga za kreiranje obrazovnih programa i dodjelu vaučera</t>
  </si>
  <si>
    <t>Detektirati vještine tražene na tržištu rada unutar pojedinog sektora/zanimanja, s naglaskom na zelene i digitalne vještine, a u cilju primjerene dodjele vaučera.</t>
  </si>
  <si>
    <t>T877004 Operativni program ESF+ 2021.-2027.  A854006 Administracija i upravljanje</t>
  </si>
  <si>
    <t>travanj 2022.</t>
  </si>
  <si>
    <t>Broj izrađenih kataloga vještina</t>
  </si>
  <si>
    <t>0 (2021.)</t>
  </si>
  <si>
    <t>Utvrđivanje vještina i potencijala radne snage u cilju cjeloživotnog profesionalnog usmjeravanja i razvoja karijere</t>
  </si>
  <si>
    <t>Unaprjeđenje postojećih i razvoj novih alata za informiranje o sadašnjim i budućim potrebama tržišta rada te alata za samoprocjenu korisnika čime će se osigurati informiranost i uspješnije donošenje profesionalnih odluka o obrazovanju i zapošljavanju radi integracije na tržište rada.</t>
  </si>
  <si>
    <t>T877004 Operativni program ESF+ 2021.-2027.</t>
  </si>
  <si>
    <t>Broj izrađenih modula za samoprocjenu vještina i potencijala radne snage</t>
  </si>
  <si>
    <t>Implementacija HKO u području standarda zanimanja</t>
  </si>
  <si>
    <t>Definiranje ključnih kompetencija za obavljanje konkretnog zanimanja kao informacija obrazovnom sustavu za izradu obrazovnog programa s ishodima učenja koje vode potrebnim kompetencijama.</t>
  </si>
  <si>
    <t>T854021 OP Učinkoviti ljudski potencijali 
T877004 Operativni program ESF+ 2021.-2027.</t>
  </si>
  <si>
    <t>Broj izrađenih standarda zanimanja</t>
  </si>
  <si>
    <t>150 (2021.)</t>
  </si>
  <si>
    <t>Obrazovanje nezaposlenih i zaposlenih osoba za stjecanje zelenih i digitalnih vještina dodjelom vaučera</t>
  </si>
  <si>
    <t>Stjecanje potrebnih kompetencija radne snage s ciljem prilagodbe zelenoj i digitalnoj tranziciji gospodarstva.</t>
  </si>
  <si>
    <t>T813039 Unaprjeđenje mjera zapošljavanja i pravnog okvira za moderno tržište rada i gospodarstvo budućnosti – NPOO
A689023 Aktivna politika zapošljavanja</t>
  </si>
  <si>
    <t>Broj osoba koje su završile obrazovni program za stjecanje zelenih vještina</t>
  </si>
  <si>
    <t>Broj osoba koje su završile obrazovni program za stjecanje digitalnih vještina</t>
  </si>
  <si>
    <t>Razvoj analitičkih podloga (digitalnih profila sektora) za predikcije potreba tržišta rada i kreiranje politika zapošljavanja temeljenih na dokazima</t>
  </si>
  <si>
    <t>Prikazati podatke o kretanjima na tržištu rada unutar definiranih 25 sektora temeljem povezivanja i razmjene podatka iz različitih izvora nositelja evidencija.</t>
  </si>
  <si>
    <t>T854021 OP učinkoviti ljudski potencijali 2014. – 2020.
A854015 Povezivanje obrazovanja i potreba na tržištu rada
T877004 Operativni program ESF+ 2021.-2027.</t>
  </si>
  <si>
    <t xml:space="preserve">Broj digitalnih profila sektora </t>
  </si>
  <si>
    <t>25 (2021.)</t>
  </si>
  <si>
    <t>Praćenje zapošljavanja osoba sa stečenim kvalifikacijama radi izrade preporuka upisne politike</t>
  </si>
  <si>
    <t>Povezivanje obrazovanja s potrebama tržišta rada na županijskoj razini.</t>
  </si>
  <si>
    <t>A689013 Administracija i upravljanje HZZ-a</t>
  </si>
  <si>
    <t>Broj izrađenih preporuka upisne politike na županijskoj razini</t>
  </si>
  <si>
    <t>Jačanje dostupnosti usluga cjeloživotnog profesionalnog usmjeravanja za odabir i razvoj karijere te obrazovnog programa sukladno potrebama tržišta rada</t>
  </si>
  <si>
    <t>Jačanje dostupnosti usluga cjeloživotnog profesionalnog usmjeravanja na svim razinama, od osnovne škole do radnog mjesta. Pružanje kontinuirane podrške i upoznavanje s različitim mogućnostima profesionalnog razvoja u području obrazovanja i zapošljavanja, razvoj centara za cjeloživotno profesionalno usmjeravanje i razvoj karijere te daljnje osnaživanje Foruma za cjeloživotno profesionalno usmjeravanje i razvoj karijere kao koordinacijskog tijela za  cjeloživotno profesionalno usmjeravanje i razvoj karijere.</t>
  </si>
  <si>
    <t xml:space="preserve">Broj izrađenih modela pružanja usluga cjeloživotnog profesionalnog usmjeravanja i razvoja karijere </t>
  </si>
  <si>
    <t>Unaprjeđenje sustava zapošljavanja osoba s invaliditetom</t>
  </si>
  <si>
    <t>Priprema osoba s invaliditetom za zapošljavanje</t>
  </si>
  <si>
    <t>Osigurati kvalitetnu pripremu za zapošljavanje kroz uključivanje osoba s invaliditetom u usluge profesionalne rehabilitacije, kao i usluge profesionalnog usmjeravanja s ciljem uspješne integracije osoba s invaliditetom na tržište rada.</t>
  </si>
  <si>
    <t>717 (2020.)</t>
  </si>
  <si>
    <t>0 (2020.)</t>
  </si>
  <si>
    <t>Provođenje aktivne politike zapošljavanja osoba s invaliditetom</t>
  </si>
  <si>
    <t>Nastaviti provedbu aktivne politike zapošljavanja osoba s invaliditetom, te kontinuirano informirati poslodavce o potrebama i mogućnostima zapošljavanja osoba s invaliditetom kako bi im se omogućila aktivna participacija na tržištu rada.</t>
  </si>
  <si>
    <t>476 (2020.)</t>
  </si>
  <si>
    <t>1.019 (2020.)</t>
  </si>
  <si>
    <t xml:space="preserve">Poboljšanje pristupa tržištu rada nezaposlenim i neaktivnim osobama </t>
  </si>
  <si>
    <t xml:space="preserve">Unaprjeđenje sustava profiliranja i segmentacije nezaposlenih osoba </t>
  </si>
  <si>
    <t>Kroz unaprjeđenje sustava profiliranja i segmentacije nezaposlenih osoba te daljnji razvoj aktivacijskih programa omogućit će se bolja individualizirana podrška nezaposlenim osobama kako bi se brže i kvalitetnije uključile na tržište rada.</t>
  </si>
  <si>
    <r>
      <rPr>
        <sz val="12"/>
        <rFont val="Arial"/>
        <family val="2"/>
        <charset val="238"/>
      </rPr>
      <t>CSR 2020/2a SDG 8</t>
    </r>
    <r>
      <rPr>
        <strike/>
        <sz val="12"/>
        <rFont val="Arial"/>
        <family val="2"/>
        <charset val="238"/>
      </rPr>
      <t xml:space="preserve"> </t>
    </r>
  </si>
  <si>
    <t>Broj uključenih osoba u aktivacijske programe</t>
  </si>
  <si>
    <t>332 (2020.)</t>
  </si>
  <si>
    <t>Broj novih aktivacijskih programa</t>
  </si>
  <si>
    <t>1 (2020.)</t>
  </si>
  <si>
    <t>Poboljšanje pristupa tržištu rada nezaposlenim i neaktivnim osobama</t>
  </si>
  <si>
    <t>Izrada i provedba odgovarajućih mjera aktivne politike zapošljavanja s naglaskom na ranjive skupine</t>
  </si>
  <si>
    <t>Uključivanje nezaposlenih osoba, posebice osoba iz ranjivih skupina, u mjere aktivne politike zapošljavanja s ciljem povećanja njihove zapošljivosti te zapošljavanja.</t>
  </si>
  <si>
    <t xml:space="preserve">CSR 2020/2a SDG 8 </t>
  </si>
  <si>
    <t>Broj novouključenih osoba u mjere aktivne politike zapošljavanja</t>
  </si>
  <si>
    <t>23.245 (2020.)</t>
  </si>
  <si>
    <t>Udio osoba iz ranjivih skupina u broju novouključenih osoba u mjere aktivne politike zapošljavanja</t>
  </si>
  <si>
    <t>83,65% (2020.)</t>
  </si>
  <si>
    <t>Praćenje i evaluacija ishoda mjera aktivne politike zapošljavanja</t>
  </si>
  <si>
    <t>Praćenje i evaluacija mjera aktivne politike zapošljavanja s ciljem procjene njihove učinkovitosti te prilagodbe mjera za buduće razdoblje.</t>
  </si>
  <si>
    <t xml:space="preserve"> A689013 Administracija i upravljanje HZZ-a   T689035 Operativni program ESF 2014-2020</t>
  </si>
  <si>
    <t>Broj izvješća o provedbi mjera aktivne politike zapošljavanja</t>
  </si>
  <si>
    <t>Broj provedenih evaluacija</t>
  </si>
  <si>
    <t>Razvijati sustav podrške za uključivanje neaktivnih radno sposobnih osoba na tržište rada s posebnim naglaskom na osobe u NEET statusu</t>
  </si>
  <si>
    <t>Uspostava sustava informiranja, praćenja i aktivacije neaktivnih radno sposobnih osoba za traženje posla i zapošljavanje te osiguranje dostupnosti usluga razvojem mreže CISOK centara.</t>
  </si>
  <si>
    <t>T877004 Operativni program ESF+ 2021.-2027.   A689013 Administracija i upravljanje HZZ-a   T813039 Unaprjeđenje mjera zapošljavanja i pravnog okvira za moderno tržište rada i gospodarstvo budućnosti – NPOO</t>
  </si>
  <si>
    <t>Udio mladih osoba u NEET statusu</t>
  </si>
  <si>
    <t>14,6% (2020.)</t>
  </si>
  <si>
    <t>Broj novoprijavljenih u evidenciju HZZ-a iz neaktivnosti:</t>
  </si>
  <si>
    <t>Broj CISOK centara</t>
  </si>
  <si>
    <t>12 (2020.)</t>
  </si>
  <si>
    <t>Jačanje kapaciteta HZZ-a u pružanju usluga informiranja o slobodnim radnim mjestima i posredovanja pri zapošljavanju</t>
  </si>
  <si>
    <t>Poboljšanje rada savjetnika s korisnicima usluga HZZ-a.</t>
  </si>
  <si>
    <t>Broj poslodavaca obuhvaćenih uslugama informiranja i savjetovanja</t>
  </si>
  <si>
    <t>24.750 (2020.)</t>
  </si>
  <si>
    <t>Broj savjetnika za zapošljavanje osposobljenih za pružanje kvalitetne individualizirane usluge korisnicima</t>
  </si>
  <si>
    <t>405 (2020.)</t>
  </si>
  <si>
    <t>Analiza adekvatnosti novčane naknade za vrijeme nezaposlenosti</t>
  </si>
  <si>
    <t>U cilju pružanja adekvatne materijalno pravne zaštite, provest će se analiza novčane naknade za vrijeme nezaposlenosti.</t>
  </si>
  <si>
    <t>T813039 Unaprjeđenje mjera zapošljavanja i pravnog okvira za moderno tržište rada i gospodarstvo budućnosti – NPOO</t>
  </si>
  <si>
    <t>Broj provedenih analiza adekvatnosti novčane naknade za vrijeme nezaposlenosti</t>
  </si>
  <si>
    <t>Poticanje zapošljavanja ranjivih skupina kroz društveno poduzetništvo</t>
  </si>
  <si>
    <t xml:space="preserve">U cilju pružanja podrške ranjivim skupinama provodit će se aktivnosti razvoja novih te unaprjeđenje i proširenje postojećih oblika poslovanja društvenih poduzetnika (proizvoda i/ili usluga), edukacija potencijalnih i postojećih društvenih poduzetnika te aktivnosti informiranja i promocije društvenog poduzetništva. </t>
  </si>
  <si>
    <t>Broj društvenih poduzetnika kojima je pružena potpora</t>
  </si>
  <si>
    <t>6.144 (2020.)</t>
  </si>
  <si>
    <t>siječanj 2022</t>
  </si>
  <si>
    <r>
      <t xml:space="preserve">
</t>
    </r>
    <r>
      <rPr>
        <sz val="12"/>
        <color rgb="FFFF0000"/>
        <rFont val="Arial"/>
        <family val="2"/>
        <charset val="238"/>
      </rPr>
      <t>siječanj 2022</t>
    </r>
  </si>
  <si>
    <r>
      <t xml:space="preserve">
</t>
    </r>
    <r>
      <rPr>
        <sz val="12"/>
        <color rgb="FFFF0000"/>
        <rFont val="Arial"/>
        <family val="2"/>
        <charset val="238"/>
      </rPr>
      <t>5022043287</t>
    </r>
  </si>
  <si>
    <t>Uvođenje  novih aplikativnih rješenja
Nove korisničke (on-line) usluge
Automatska razmjena podataka za drugim instuitucijama</t>
  </si>
  <si>
    <t xml:space="preserve"> prosinac 2024.                                                                                                                                                                                                                                                                                                    </t>
  </si>
  <si>
    <t xml:space="preserve">Broj novih ili poboljšanih usluga  </t>
  </si>
  <si>
    <t xml:space="preserve">prosinac 2024. </t>
  </si>
  <si>
    <t>Skenirano i indeksirano 50 milijuna stranica</t>
  </si>
  <si>
    <t>Broj stranica</t>
  </si>
  <si>
    <t>srpanj 2023.</t>
  </si>
  <si>
    <r>
      <t xml:space="preserve">Tekući projekt T753033 - OP Učinkoviti ljudski potencijali 2014. - 2020.                
</t>
    </r>
    <r>
      <rPr>
        <sz val="12"/>
        <color rgb="FFFF0000"/>
        <rFont val="Arial"/>
        <family val="2"/>
        <charset val="238"/>
      </rPr>
      <t>T789015 - Digitalna transformacija HZMO-a - NPOO</t>
    </r>
  </si>
  <si>
    <r>
      <t xml:space="preserve"> </t>
    </r>
    <r>
      <rPr>
        <sz val="12"/>
        <color rgb="FFFF0000"/>
        <rFont val="Arial"/>
        <family val="2"/>
        <charset val="238"/>
      </rPr>
      <t>srpanj 2023.</t>
    </r>
  </si>
  <si>
    <t>Broj novih usluga</t>
  </si>
  <si>
    <t>Broj novih usluga koje omogućavaju podnošenje zahtjeva za izdavanje PD A1</t>
  </si>
  <si>
    <t xml:space="preserve">Razdjel 086 – MROSP, Glava 20 Hrvatski zavod za mirovinsko osiguranje
Program 4102 Mirovine i mirovinska primanja
Aktivnost A688046 Mirovine na temelju osiguranja - starosne mirovine
Aktivnost A688047 Mirovine na temelju osiguranja - invalidske mirovine
Aktivnost A688048 Mirovine na temelju osiguranja - obiteljske mirovine      
Razdjel 086 – MROSP, Glava 08605 MROSP, Program NPOO, Aktivnost T877006, Izvor financiranja 581         </t>
  </si>
  <si>
    <t>Izrađena stručna studija analize obiteljske mirovine i modela obiteljskih mirovina država EU, mogućih reformiranih modela obiteljske mirovine te financijskih procjena troškova
Donesen zakonodavni okvir</t>
  </si>
  <si>
    <t xml:space="preserve">prosinac 2021.
rujan 2022.
</t>
  </si>
  <si>
    <t>siječanj 2023.</t>
  </si>
  <si>
    <t>Broj korisnika koji uz osobnu mirovinu koriste i obiteljsku mirovinu</t>
  </si>
  <si>
    <t>% povećanja prosječne obiteljske mirovine</t>
  </si>
  <si>
    <t>Podizanje donje razine prava iz mirovinskog osiguranja</t>
  </si>
  <si>
    <t xml:space="preserve">Uz redovno usklađivanje mirovina, dodatno bi se postupnim povećanjem visine iznosa najniže mirovine ukupno za 3% (1,5% od 1/2023. i 1,5% od 1/2025.), podigla donja razina prava iz mirovinskog osiguranja za korisnike najniže mirovine. </t>
  </si>
  <si>
    <t xml:space="preserve">Razdjel 086 – MROSP, Glava 20 Hrvatski zavod za mirovinsko osiguranje
Program 4102 Mirovine i mirovinska primanja
Aktivnost A688046 Mirovine na temelju osiguranja - starosne mirovine
Aktivnost A688047 Mirovine na temelju osiguranja - invalidske mirovine
Aktivnost A688048 Mirovine na temelju osiguranja - obiteljske mirovine                                                       </t>
  </si>
  <si>
    <t>Donesen zakonodavni okvir</t>
  </si>
  <si>
    <t>Broj korisnika kojima je povećan iznos najniže mirovine</t>
  </si>
  <si>
    <t>% povećanja prosječne najniže mirovine</t>
  </si>
  <si>
    <t>Daljnje unaprjeđenje kapitaliziranog mirovinskog sustava kroz izmjene postojećih propisa s ciljem povećanja adekvatnosti mirovina uz učinkovito odvijanje poslovnih procesa te višu razina kvalitete pruženih usluga prema krajnjim korisnicima</t>
  </si>
  <si>
    <t>A854006 - Administracija i upravljanje
A772002 - Tehnička podrška II. stupu i razmjena podataka</t>
  </si>
  <si>
    <t>Donesene izmjene zakonodavnog okvira sustava individualne kapitalizirane štednje (Zakon o obveznim mirovinskim fondovima, Zakon o dobrovoljnim mirovinskim fondovima i Zakon o mirovinskim osiguravajućim društvima)</t>
  </si>
  <si>
    <t xml:space="preserve"> Povećanje opsega pružanja izvaninstitucijskih usluga na područjima na kojima te usluge nisu dostatne</t>
  </si>
  <si>
    <t>Osiguravanje regionalno ravnomjernije rasprostranjenosti izvaninstitucijskih usluga u skladu s utvrđenim potrebama i prioritetima radi prevencije institucionalizacije</t>
  </si>
  <si>
    <t>Nastavak procesa deinstitucionalizacije i transformacije pružatelja socijalnih usluga</t>
  </si>
  <si>
    <t>Deinstitucionalizacija korisnika usluge smještaja i smanjenje broja ulazaka novih korisnika u institucijski oblik skrbi uz osiguravanje usluga podrške u zajednici</t>
  </si>
  <si>
    <t>Izgradnja 8 centara za starije osobe</t>
  </si>
  <si>
    <t>Osiguravanje primjerenih usluga za starije osobe na područjima na kojima te usluge nisu dostatne</t>
  </si>
  <si>
    <t>Broj izgrađenih centara za starije osobe</t>
  </si>
  <si>
    <t xml:space="preserve">Poticanje razvoja udomiteljstva (povećanje broja udomiteljskih obitelji za djecu) </t>
  </si>
  <si>
    <t>Pravo korisnika na život u obitelji odnosno život u zajednici povećanjem broja udomiteljskih obitelji, posebice u odnosu na djecu najmlađe životne dobi.</t>
  </si>
  <si>
    <t>Povećane naknade za smještaj u UO
Povećane osobne naknade udomitelju</t>
  </si>
  <si>
    <t>lipanj 2022.
lipanj 2022.</t>
  </si>
  <si>
    <t>Indeks povećanja broja udomitelja</t>
  </si>
  <si>
    <t xml:space="preserve">Razvoj novih usluga </t>
  </si>
  <si>
    <t>Osiguranje novih oblika stručne podrške korisnicima usmjerene na prevladavanje nepovoljnih životnih prilika,  kriznih situacija te zaustavljanje i sprečavanje nasilničkog ponašanja u obitelji i bolja integracija u život zajednice</t>
  </si>
  <si>
    <t>Broj razvijenih novih usluga</t>
  </si>
  <si>
    <t>Uvođenje novih profila radnika za pružanje socijalnih usluga</t>
  </si>
  <si>
    <t>Zapošljavanje novih stručnjaka za pružanje novih socijalnih usluga</t>
  </si>
  <si>
    <t xml:space="preserve">Utvrđivanje cijena socijalnih usluga za pružatelje socijalnih usluga u mreži temeljem jedinstvene metodologije za izračun cijena </t>
  </si>
  <si>
    <t xml:space="preserve">Jednaki status korisnika socijalnih usluga neovisno o vrsti i statusu pružatelja usluge, jednaki pristup prema svim pružateljima socijalnih usluga u mreži te postizanje cijene koja prati kvalitetu pružene usluge. </t>
  </si>
  <si>
    <t>920.469.727. kn</t>
  </si>
  <si>
    <t>Broj pružatelja usluga s utvrđenom cijenom temeljem jedinstvene metodologije</t>
  </si>
  <si>
    <t xml:space="preserve">Usklađivanje regulatornog okvira djelovanja za pružanje socijalnih usluga s potrebama razvoja socijalnih usluga </t>
  </si>
  <si>
    <t>Unapređenje zakonskog okvira u skladu s promjenama u području pružanja socijalnih usluga te standardizacija i ujednačavanje postupanja.</t>
  </si>
  <si>
    <t xml:space="preserve">Unapređenje digitalizacije sustava socijalne skrbi radi povezivanja pružatelja socijalnih usluga </t>
  </si>
  <si>
    <t>Praćenje i analiza podataka o korisnicima i uslugama u sustavu socijalne skrbi putem jedinstvenog IT sustava.</t>
  </si>
  <si>
    <t>Unaprijeđena digitalizacija sustava socijalne skrbi kroz povezivanje CZSS i pružatelja socijalnih usluga u mreži</t>
  </si>
  <si>
    <t>Uspostavljen informatički sustav za razmjenu, praćenje i analizu podataka o korisnicima i socijalnim uslugama</t>
  </si>
  <si>
    <t>Unapređenje procjene potreba u skladu s jedinstvenom metodologijom za procjenu potreba</t>
  </si>
  <si>
    <t>Razvoj nove metodologije za procjenu potreba u području 
socijalnih usluga  i ujednačen pristup u procjeni potreba za sve korisničke skupine i sve socijalne usluge .</t>
  </si>
  <si>
    <t>travanj 2023.</t>
  </si>
  <si>
    <t>Broj izrađenih planova utemeljenih na jedinstvenoj metodologiji procjene potreba</t>
  </si>
  <si>
    <t>Poboljšanje infrastrukturnih kapaciteta za pružanje socijalnih usluga</t>
  </si>
  <si>
    <t xml:space="preserve">Osiguravanje kvalitetnog prostora koji jamči održivost i racionalno korištenje te osiguravanje nekretnina koji jamče dostupnost usluga u zajednici.  </t>
  </si>
  <si>
    <t xml:space="preserve">Izgrađena, rekonstruirana infrastruktura za pružanje socijalnih usluga i opremljeni prostori
</t>
  </si>
  <si>
    <t xml:space="preserve">Zapošljavanje dodatnog broja radnika za pružanje socijalnih usluga </t>
  </si>
  <si>
    <t xml:space="preserve">Zapošljavanjem potrebnog broja radnika za pružanje socijalnih usluga osigurat će se održivost razvoja socijalnih usluga.  </t>
  </si>
  <si>
    <t>Zaposleni radnici u centrima za socijalnu skrb, u obiteljskim centrima i  kod pružatelja socijalnih usluga</t>
  </si>
  <si>
    <t>Broj zaposlenih radnika</t>
  </si>
  <si>
    <t xml:space="preserve">Organiziranje edukacija i supervizije za podizanje kompetencija stručnjaka i udomitelja koji sudjeluju u pružanju socijalnih usluga </t>
  </si>
  <si>
    <t>Usavršavanje i poboljšanje  znanja i vještina ljudskih potencijala koji sudjeluju u pružanju socijalnih usluga.</t>
  </si>
  <si>
    <t>Volontiranje kao doprinos u pružanju socijalnih usluga</t>
  </si>
  <si>
    <t>Omogućavanje većeg opsega aktivnosti  i dodatnih sadržaja u pružanju socijalnih usluga koji pridonose kvaliteti pružanja socijalnih usluga i zadovoljstvu korisnika.</t>
  </si>
  <si>
    <t>Stjecanje znanja i vještina za razvoj socijalnog poduzetništva  i održivosti pružanja socijalnih usluga.</t>
  </si>
  <si>
    <t>Sveobuhvatna dijagnoza siromaštva i socijalne isključenosti</t>
  </si>
  <si>
    <t xml:space="preserve">Modelom sveobuhvatne dijagnoze siromaštva i socijalne isključenosti razvila bi se detaljna geo-referentna baza koja pruža objektivne informacije o prostornoj raspodjeli siromaštva i socijalne isključenosti. Uspostavom navedene jedinstvene baze podataka moguće je uspostaviti realnu dijagnozu siromaštva i socijalne isključenosti sa preporukama za “pakete” intervencija javnih politika koje će rezultirati regeneracijom degradiranih područja i doprinijeti smanjenju nejednakosti, socijalne isključenosti i siromaštva. </t>
  </si>
  <si>
    <t>A854006 Administracija i upravljanje,  Rashodi za zaposlene – u okviru redovne djelatnosti
TSI - Instrument tehničke potpore (po sklapanju ugovora o projektnom prijedlogu iz TSI, potrebno otvoriti novu aktivnost)</t>
  </si>
  <si>
    <t>Povećanje primjerenosti socijalnih naknada i poboljšanje pokrivenosti najosjetljivije skupine zdravstveno osiguranih osoba dopunskim zdravstvenim osiguranjem</t>
  </si>
  <si>
    <t xml:space="preserve">Povećanjem adekvatnosti (visine) zajamčene minimalne naknade (ZMN) poboljšati će se pokrivenost na način da omogućuje značajnije smanjenje jaza siromaštva ili omogućuje izlazak iz siromaštva. 
Nakon prve godine primjene Zakona o socijalnoj skrbi izraditi će se stručno-analitička podloga s prijedlozima za funkcionalno objedinjavanje naknada iz Zakona o socijalnoj skrbi za osobe u riziku od siromaštva u jednu naknadu i osobe s invaliditetom u jednu naknadu te prijedlogom za indeksaciju kao standardno obilježje naknada.  </t>
  </si>
  <si>
    <t xml:space="preserve">A854006 Administracija i upravljanje, 31 Rashodi za zaposlene – u okviru redovne djelatnosti
A799007 Zajamčena minimalna naknada </t>
  </si>
  <si>
    <t>veljača 2022.</t>
  </si>
  <si>
    <t>lipanj 2023.</t>
  </si>
  <si>
    <t>Informatizacija socijalnih naknada u sustavu socijalne zaštite</t>
  </si>
  <si>
    <t>Osigurati JLP(R)S uvid u vrstu i iznos socijalnih naknada iz sustava socijalne zaštite za svakog pojedinog korisnika na nacionalnoj razini sukladno važećim zakonskim propisima te tijelima na nacionalnoj razini omogućiti precizne podatke o vrsti i iznosu socijalnih naknada iz sustava socijalne zaštite za svakog pojedinog korisnika na lokalnoj razini. 
U svrhu transparentnosti i boljeg uvida građana Hrvatske u sustav socijalne zaštite i prava na socijalne naknade, izradit će se web aplikacija dostupna svim građanima kroz koju će biti omogućen on line pristup informacijama o mogućnosti ostvarenja socijalnih naknada u sustavu socijalne zaštite na nacionalnoj razini.</t>
  </si>
  <si>
    <t>Razvoj i provedba programa usmjerenih smanjenju materijalne deprivacije i socijalne isključenosti ranjivih skupina</t>
  </si>
  <si>
    <t xml:space="preserve">Kroz Program usmjeren suzbijanju materijalne deprivacije i socijalne isključenosti ranjivih skupina će se osigurati hrana i/ili osnovna materijalna pomoć za najpotrebitije, uključujući popratne mjere kao na primjer osobama čiji prihodi su manji od linije relativnog siromaštva, ili su siromašni, ili u riziku od siromaštva zbog ne primanja osobnih dohodaka za vrijeme radnog odnosa, ili su u statusu beskućnika. 
</t>
  </si>
  <si>
    <t xml:space="preserve">Razdjel 086 – MROSP, Glava 05 MROSP, program 4002 – Skrb za socijalno osjetljive skupine, Aktivnost A734189 Udruge u socijalnoj skrbi, račun 3811 tekuće donacije u novcu;
Razdjel 086 – MROSP, Glava 08605 MROSP, Aktivnost T792013, izvor 12; izvor 561
Razdjel 086 – MROSP, Glava 08605 MROSP, Aktivnost T877004, izvor 12; izvor 561
</t>
  </si>
  <si>
    <t xml:space="preserve">65.000
</t>
  </si>
  <si>
    <t>Broj transformiranih pružatelja socijalnih usluga</t>
  </si>
  <si>
    <t xml:space="preserve"> Proširen JOPPD šifrarnik u dijelu socijalnih naknada u sustavu socijalne zaštite</t>
  </si>
  <si>
    <t xml:space="preserve"> Izrađena web aplikacija o mogućnosti ostvarenja socijalnih naknada iz sustava socijalne zaštite na nacionalnoj razini</t>
  </si>
  <si>
    <t xml:space="preserve"> Izrađena web aplikacija</t>
  </si>
  <si>
    <t xml:space="preserve"> Broj beskućnika uključenih u programe pomoći organizacija civilnog društva</t>
  </si>
  <si>
    <t xml:space="preserve">Daljnji razvoj volonterstva u Republici Hrvatskoj </t>
  </si>
  <si>
    <t xml:space="preserve">Kroz povećanje volonterskih aktivnosti, projekta i inicijativa u zajednici, volonteri doprinose njezinom razvoju i boljoj socijalnoj koheziji njezinih članova te se povećava kvaliteta usluga u brojnim resorima.  Osobe u riziku od socijalne isključenosti mogu biti u ulozi volontera, ali i korisnika volonterskih aktivnosti čime se suzbija rizik od siromaštva i socijalne isključenosti te omogućava pozitivan socijalni učinak.  </t>
  </si>
  <si>
    <t xml:space="preserve">Aktivnost A754006 - Razvoj volonterstva u Republici Hrvatskoj, izvor 41
Aktivnost T877004 (nova Aktivnost), izravna dodjela Jačanje administrativnih kapaciteta Ministarstva za provedbu i praćenje Nacionalnog programa za razvoj volonterstva, izvor 12; izvor 561, konto 
Aktivnost T877004 (nova Aktivnost), otvoreni poziv Razvoj i pružanje volonterskih programa, izvor 12; izvor 561, konto </t>
  </si>
  <si>
    <t>1574 (2020.)</t>
  </si>
  <si>
    <t>Broj volontera (raščlanjenih po dobi i spolu)</t>
  </si>
  <si>
    <t xml:space="preserve"> Broj volonterskih sati</t>
  </si>
  <si>
    <t>Poboljšanje dostupnosti besplatnih obroka djeci u siromaštvu ili u riziku od siromaštva i socijalne isključenosti</t>
  </si>
  <si>
    <t xml:space="preserve">Kroz poboljšanje dostupnosti besplatnih obroka djeci u riziku od siromaštva financiranih sredstvima EU fondova doprinijet će se ublažavanju najgorih oblika dječjeg siromaštva. </t>
  </si>
  <si>
    <t>Aktivnost T792013, izvor 12 i izvor 561
Aktivnost T877004, izvor 12 i izvor 561</t>
  </si>
  <si>
    <t xml:space="preserve">26.000
</t>
  </si>
  <si>
    <t xml:space="preserve">Broj učenika koji su primili besplatan obrok
</t>
  </si>
  <si>
    <t xml:space="preserve"> Broj škola uključenih u osiguranje besplatnih obroka za djecu/učenike</t>
  </si>
  <si>
    <t xml:space="preserve">Poboljšanje integriranog pristupa skrbi za djecu u riziku od siromaštva i socijalne isključenosti  </t>
  </si>
  <si>
    <t xml:space="preserve">Integriranim pristupom u skrbi za djecu u riziku od siromaštva i socijalne isključenosti, djelovanje različitih sustava poput zdravstvenog, odgojno-obrazovnog i socijalnog, poboljšati će se uvjeti za promicanje i zaštitu dječjih prava te sveobuhvatnu podršku djeci i obiteljima u riziku od siromaštva i socijalne isključenosti. </t>
  </si>
  <si>
    <t>Aktivnost A854006 Administracija i upravljanje
Aktivnost T877004, izvor 12 i 561</t>
  </si>
  <si>
    <t>prosinac 2026.</t>
  </si>
  <si>
    <t xml:space="preserve"> Broj institucija u sustavu socijalne zaštite koji koriste funkcionalnosti uspostavljene mrežne platforme</t>
  </si>
  <si>
    <t>Poboljšanje i dostupnost besplatnih programa usmjerenih socijalnom uključivanju djece i obitelji u riziku od siromaštva i socijalne isključenosti</t>
  </si>
  <si>
    <t xml:space="preserve">Kroz dostupnost programa socijalnog uključivanja djeci i obiteljima u riziku od siromaštva (npr. kulturni, umjetnički, sportski, obrazovni programi i izleti), doprinijet će se razvijanju i usmjeravanju interesa djece na ova područja, jačanju osobnih kompetencija i socijalnih vještina, a u cilju prevencije socijalnog isključivanja. </t>
  </si>
  <si>
    <t>Aktivnost A734189 Udruge u socijalnoj skrbi račun 3811 Tekuće donacije u novcu
Aktivnost T877004, izvor 12 i izvor 561</t>
  </si>
  <si>
    <t>Deinstitucionalizacija i prevencija institucionalizacije osoba s invaliditetom</t>
  </si>
  <si>
    <t>4010 Jačanje sustava socijalne sigurnosti
4002 Skrb za socijalno osjetljive skupine
4003 Podizanje kvalitete i dostupnosti socijalne skrbi
4006 Socijalno osnaživanje osoba s invaliditetom</t>
  </si>
  <si>
    <t>Transformacija, deinstitucionalizacija i prevencija institucionalizacije osoba s invaliditetom</t>
  </si>
  <si>
    <t>Nastaviti proces deinstitucionalizacije i transformacije ustanova te povećanjem dostupnosti izvaninstitucijskih usluga spriječiti institucionalizaciju osoba s invaliditetom te im omogućiti pravo na neovisno življenje.</t>
  </si>
  <si>
    <t>R/I</t>
  </si>
  <si>
    <t>SDG 10</t>
  </si>
  <si>
    <t xml:space="preserve">
2015
</t>
  </si>
  <si>
    <t xml:space="preserve">
2329
</t>
  </si>
  <si>
    <t xml:space="preserve">
2525
</t>
  </si>
  <si>
    <t xml:space="preserve">
2720
</t>
  </si>
  <si>
    <t xml:space="preserve">
2915
</t>
  </si>
  <si>
    <t>Broj osoba s invaliditetom korisnika usluge organiziranog stanovanja</t>
  </si>
  <si>
    <t>Osnaživanje pružatelja podrške osobama s invaliditetom u zajednici</t>
  </si>
  <si>
    <t>Osigurati poštivanja prava, volje i sklonosti osoba pod skrbništvom, primjenu principa minimuma korištenja restriktivnih postupaka te pristupačne informacije o spolnim i reproduktivnim pravima osoba s invaliditetom</t>
  </si>
  <si>
    <t>A792006 Provedba nacionalnih strategija te unapređenje stručnog rada u sustavu socijalne skrbio
A558051 Afirmacija prava i unapređivanje politike za osobe s invaliditetom</t>
  </si>
  <si>
    <t>Broj educiranih stručnjaka koji pružaju podršku osobama s invaliditetom</t>
  </si>
  <si>
    <t xml:space="preserve">
Broj educiranih roditelja/skrbnika osoba s invaliditetom</t>
  </si>
  <si>
    <t>Unaprjeđenje zakonodavnog okvira za osobe s invaliditetom</t>
  </si>
  <si>
    <t xml:space="preserve">Standardizirati uslugu osobne asistencije i osigurati osobama s invaliditetom pravo na inkluzivni dodatak </t>
  </si>
  <si>
    <t>A854006 Administracija i upravljanje</t>
  </si>
  <si>
    <t>Uvedeno pravo na inkluzivni dodatak osobama s invaliditetom</t>
  </si>
  <si>
    <t>609 (2020.)</t>
  </si>
  <si>
    <t>217 (2020.)</t>
  </si>
  <si>
    <t xml:space="preserve">Broj osoba s invaliditetom uključenih u usluge profesionalne rehabilitacije  </t>
  </si>
  <si>
    <t>Broj osoba s invaliditetom uključenih u usluge profesionalnog usmjeravanja</t>
  </si>
  <si>
    <t>Broj educiranih stručnjaka koji sudjeluju u procesu profesionalne rehabilitacije</t>
  </si>
  <si>
    <t>237 (2020.)</t>
  </si>
  <si>
    <t>Broj poslodavaca korisnika poticaja za zapošljavanje osoba s invaliditetom</t>
  </si>
  <si>
    <t xml:space="preserve">  Broj poslodavaca upoznatih s potrebama i mogućnostima zapošljavanja osoba s invaliditetom  </t>
  </si>
  <si>
    <t xml:space="preserve">Broj osoba s invaliditetom korisnika mjera aktivne politike zapošljavanja </t>
  </si>
  <si>
    <t>CILJ 1.1. OČUVANJE RADNIH MJESTA I SOCIJALNA SIGURNOST</t>
  </si>
  <si>
    <t>Unaprjeđenje znanja o mentalnom zdravlju djece kod svih relevantnih dionika stručnjaka u sustavu odgoja i obrazovanja, zdravstva i socijalne skrbi</t>
  </si>
  <si>
    <t xml:space="preserve">Mogućnost ranog prepoznavanja psihičkih poremećaja kod djece u sustavu zdravstva, odgoja i obrazovanja te socijalne skrbi radi pravovremene zaštite mentalnog zdravlja djece i povećanje psihološke otpornosti djece
</t>
  </si>
  <si>
    <t>A792006 Provedba nacionalnih strategija te unaprjeđenje stručnog rada u sustavu socijalne skrbi</t>
  </si>
  <si>
    <t>SDG 4
SDG 10
SDG 16</t>
  </si>
  <si>
    <t>Broj održanih edukacija iz područja mentalno-zdravstvene pismenosti za stručnjake u  sustavima socijalne skrbi, odgoja i obrazovanja i zdravstva</t>
  </si>
  <si>
    <t>Broj polaznika u okviru kreiranih programa edukacija</t>
  </si>
  <si>
    <t xml:space="preserve"> Stupanje na snagu Odluke o osnovici za izračun iznosa ZMN</t>
  </si>
  <si>
    <t xml:space="preserve"> Izrada Stručno analitičke podloge  </t>
  </si>
  <si>
    <t>Izrada normativnog prijedloga objedinjenih naknada</t>
  </si>
  <si>
    <t>Stupanje na snagu Izmjena i dopuna Zakona o socijalnoj skrbi s funkcionalno objedinjenim naknadama</t>
  </si>
  <si>
    <t>Izrađena komparativna analiza s preporukama – prijedlog mogućih prilagodbi svih relevantnih baza podataka</t>
  </si>
  <si>
    <t>Podrška roditeljstvu u obiteljima u riziku</t>
  </si>
  <si>
    <t>Osnaživanje roditelja i razvoj njihove kompetentnosti radi unaprjeđenja djetetove dobrobiti te optimizacije djetetovog razvojnog potencijala</t>
  </si>
  <si>
    <t>Glava 08605, A734161, Centri za socijalnu skrb</t>
  </si>
  <si>
    <t>Podrška djeci žrtvama i svjedocima kaznenih djela</t>
  </si>
  <si>
    <t>Kroz pružanje dodatne stručne podrške djeci žrtvama nasilja i svjedocima kaznenih djela osigurava se zaštita njihovih prava i psihofizičkog integriteta</t>
  </si>
  <si>
    <t>SDG 5
SDG 16</t>
  </si>
  <si>
    <t>Broj zaprimljenih prijava zbog povrede prava djeteta</t>
  </si>
  <si>
    <t>Broj djece žrtava i/ili svjedoka kaznenih djela kojima je pružena podrška</t>
  </si>
  <si>
    <t>Podrška djeci žrtvama obiteljskog nasilja</t>
  </si>
  <si>
    <t>Nasilje u obitelji ugrožava sva djetetova prava, njegove sposobnosti socijalizacije te je nasilje u obitelji osobni, obiteljski i društveni problem koji značajno narušava kvalitetu života i mentalno zdravlje svih onih koji su mu izloženi, a posebno djece. Stoga je potrebno pružiti posebnu podršku djeci žrtvama obiteljskog nasilja</t>
  </si>
  <si>
    <t>Broj djece žrtava obiteljskog nasilja</t>
  </si>
  <si>
    <t>Broj pružene pomoći djeci žrtvama obiteljskog nasilja</t>
  </si>
  <si>
    <t>Podrška djeci žrtvama i počiniteljima međuvršnjačkog nasilja</t>
  </si>
  <si>
    <t>Unaprjeđenje rada s djecom i roditeljima u svrhu prevencije i suzbijanja međuvršnjačkog nasilja
Edukacija učenika s ciljem sprečavanja nasilja među djecom</t>
  </si>
  <si>
    <t>decentralizirana redovna sredstva CZSS - materijalni rashodi</t>
  </si>
  <si>
    <t>Kreiranje procedura za uključivanje djece u razvoj i donošenje javnih dokumenata na lokalnoj, regionalnoj i nacionalnoj razini</t>
  </si>
  <si>
    <t>Povećanje uključenosti djece u razvoj i donošenje javnih dokumenata (strategija, planova i sl.) na lokalnoj, regionalnoj i nacionalnoj razini
Poticanje JLPRS na osnivanje i djelovanje dječjih vijeća;
Pokretanje postupka za izmjenu odluke Vlade RH o osnivanju Vijeća za djecu radi uključivanja većeg broja djece u Vijeću</t>
  </si>
  <si>
    <t>A653006 Afirmacija prava i zaštita djece i A854006 Administracija i upravljanje</t>
  </si>
  <si>
    <t xml:space="preserve">SDG 4 
SDG 16 </t>
  </si>
  <si>
    <t xml:space="preserve">Poticanje gradova na osnivanje i djelovanje dječjih vijeća </t>
  </si>
  <si>
    <t>Unaprjeđenje participacije djece u dječjim vijećima JLPRS</t>
  </si>
  <si>
    <t>Broj osnovanih dječjih vijeća u gradovima</t>
  </si>
  <si>
    <t>Broj djece uključenih u dječja predstavnička tijela</t>
  </si>
  <si>
    <t xml:space="preserve">Poticanje dječje participacije u djelovanju Vijeća korisnika kod pružatelja socijalne usluge smještaja za djecu i Vijeća udomljene djece i mladih </t>
  </si>
  <si>
    <t>Aktivno sudjelovanje djece u odlučivanju 
Promicanje dječjih interesa i dobrobiti, promicanje prava na obiteljski život i uključivanje u zajednicu</t>
  </si>
  <si>
    <t>Glava 08605, A854006 Administracija i upravljanje</t>
  </si>
  <si>
    <t>Broj Vijeća korisnika</t>
  </si>
  <si>
    <t>Broj Vijeća udomljene djece i mladih</t>
  </si>
  <si>
    <t>Broj djece uključene u rad Vijeća korisnika i Vijeća udomljene djece i mladih</t>
  </si>
  <si>
    <t>Edukacija pravnika na poslovima za djecu i obitelj u centrima za socijalnu skrb</t>
  </si>
  <si>
    <t>Unaprjeđenje znanja o pokretanju postupka i postupanju s djecom</t>
  </si>
  <si>
    <t>Broj provedenih edukacija za pravnike u CZSS</t>
  </si>
  <si>
    <t>Broj polaznika na održanim edukacijama</t>
  </si>
  <si>
    <t>Edukacija posebnih skrbnika za zastupanje djeteta u zaštiti osobnih i imovinskih prava</t>
  </si>
  <si>
    <t>Poboljšanje neovisnog zastupanja i zaštite osobnih i imovinskih prava i interesa djece</t>
  </si>
  <si>
    <t>Izrađen operativni plan provedbe procesa transformacije i deinstitucionalizacije domova</t>
  </si>
  <si>
    <t>2019. - 1.369</t>
  </si>
  <si>
    <t>IQ 2023.</t>
  </si>
  <si>
    <t>2020. - 27</t>
  </si>
  <si>
    <t>Sklopljeni ugovori o bespovratnim sredstvima</t>
  </si>
  <si>
    <t xml:space="preserve">Deinstitucionalizirani korisnici </t>
  </si>
  <si>
    <t>Odabrane lokacije za izgradnju</t>
  </si>
  <si>
    <t>listopad 2022.</t>
  </si>
  <si>
    <t xml:space="preserve">2019. - 0 </t>
  </si>
  <si>
    <t>Izrađena projektno tehnička dokumentacija i pribavljene građevinske dozvole</t>
  </si>
  <si>
    <t>Objavljeni natječaji za izgradnju i opremanje</t>
  </si>
  <si>
    <t xml:space="preserve">Odabrani ponuditelji
</t>
  </si>
  <si>
    <t xml:space="preserve">2019 - 0 </t>
  </si>
  <si>
    <t>Educirani socijalni mentori</t>
  </si>
  <si>
    <t>Educirani obiteljski suradnici</t>
  </si>
  <si>
    <t>Educirani i licencirani voditelji mjera intenzivne stručne pomoći</t>
  </si>
  <si>
    <t>IQ 2024.</t>
  </si>
  <si>
    <t>sijačanj 2023</t>
  </si>
  <si>
    <t>2019 - 0</t>
  </si>
  <si>
    <t>travanj 2024.</t>
  </si>
  <si>
    <t>Zaposleni obiteljski suradnici</t>
  </si>
  <si>
    <t>Zaposleni voditelji mjera u domovima za djecu</t>
  </si>
  <si>
    <t>Donesen pravilnik o metodologiji za utvrđivanje cijena</t>
  </si>
  <si>
    <t>Usvojena tri nacionalna plana</t>
  </si>
  <si>
    <t>Doneseno 7 zakona</t>
  </si>
  <si>
    <t>Broj pružatelja usluga koji su poboljšali prostorne uvjete</t>
  </si>
  <si>
    <t>Broj infrastrukturnih jedinica u koje je izvršeno ulaganje</t>
  </si>
  <si>
    <t xml:space="preserve">2019 -0 </t>
  </si>
  <si>
    <t>Broj održanih  promotivnih aktivnosti/ kampanja</t>
  </si>
  <si>
    <t xml:space="preserve">Broj volontera osposobljenih za pružanje socijalnih usluga  </t>
  </si>
  <si>
    <t xml:space="preserve">Organizirana izobrazba za stjecanje znanja, tehnika i vještina o izvorima i načinima prikupljanja sredstava </t>
  </si>
  <si>
    <t>Osnovana društvena poduzeća</t>
  </si>
  <si>
    <t xml:space="preserve"> Izrađena stručno analitička podloga za funkcionalno objedinjavanje naknada</t>
  </si>
  <si>
    <t>Izrađen instrumentarij za prilagodbu baza i uspostavu mehanizama za prikupljanje podataka – identifikacija metodologije za izradu objedinjene baze podataka</t>
  </si>
  <si>
    <t xml:space="preserve">Izrađen metodološki dokument s opisom metodologije, identificiranim izvještajnim jedinicama, naknadama/uslugama i njihovim karakteristikama </t>
  </si>
  <si>
    <t xml:space="preserve">Broj institucija koje raspolažu podacima o socijalnim pravima (naknadama i uslugama) u sustavu socijalne zaštite na nacionalnoj i lokalnoj/regionalnoj razini </t>
  </si>
  <si>
    <t>3301 Aktivna politika tržišta rada                                 4010 Jačanje sustava socijalne sigurnosti</t>
  </si>
  <si>
    <t>3301 Aktivna politika tržišta rada                                     4010 Jačanje sustava socijalne sigurnosti</t>
  </si>
  <si>
    <t>Broj djece i mladih u riziku od siromaštva ili socijalne isključenosti uključenih u programe socijalnog uključivanja (prema dobi i spolu)</t>
  </si>
  <si>
    <t xml:space="preserve">
Stopa ovjerenih sredstava na razini OPULJP 2014.-2020.
</t>
  </si>
  <si>
    <t xml:space="preserve">
Uspostavljen novi sustav za izračun mirovina   
                         </t>
  </si>
  <si>
    <t>Cilj 2.1. GOSPODARSKI OPORAVAK I POSLOVNO OKRUŽENJE</t>
  </si>
  <si>
    <t>Nacionalni plan izjednačavanja mogućnosti za osobe s invaliditetom za razdoblje od 2021. do 2027.</t>
  </si>
  <si>
    <t>Poboljšanje pristupačnosti sadržaja javnog života i jačanje sigurnosti u kriznim situacijama</t>
  </si>
  <si>
    <t>4006 Socijalno osnaživanje osoba s invaliditetom</t>
  </si>
  <si>
    <t>Edukacija i promicanje aktivne implementacije UN Konvencije o pravima osoba s invaliditetom s ciljem zaštite i promicanja prava osoba s invaliditetom</t>
  </si>
  <si>
    <t>Promicati prava osoba s invaliditetom priznata UN Konvencijom kroz osposobljavanja i edukacije pružatelja podrške osobama s invaliditetom te održavanjem javnih događanja u svrhu informiranja i senzibiliziranja javnosti.</t>
  </si>
  <si>
    <t>A522019 Koordinacija, praćenje i vrednovanje nacionalne strategije za osobe s invaliditetom
A558051 Afirmacija prava i unapređivanje politike za osobe s invaliditetom</t>
  </si>
  <si>
    <t>Nacionalni plan za prava djece u Republici Hrvatskoj za razdoblje od 2022. do 2026. godine</t>
  </si>
  <si>
    <t>Suzbijanje diskriminacije i socijalne
isključenosti djece</t>
  </si>
  <si>
    <t xml:space="preserve">Broj roditelja koji su prošli edukacijske programe za jačanje roditeljskih kompetencija </t>
  </si>
  <si>
    <t>Broj programa za povećanje kapaciteta za odgovorno roditeljstvo i smanjenje rizika od različitih oblika ugrožavanja djece</t>
  </si>
  <si>
    <t xml:space="preserve">Zaštita djece od svih oblika nasilja </t>
  </si>
  <si>
    <t>Broj educirane djece</t>
  </si>
  <si>
    <t xml:space="preserve">Broj provedenih edukacija djece radi razvoja svijesti o štetnosti vršnjačkog nasilja </t>
  </si>
  <si>
    <t>Sudjelovanje djece u odlučivanju na lokalnoj, regionalnoj i nacionalnoj razini</t>
  </si>
  <si>
    <t>Izrađena analiza kao podloga za kreiranje procedura za uključivanje djece u razvoj i donošenje javnih dokumenata na lokalnoj, regionalnoj i nacionalnoj razini</t>
  </si>
  <si>
    <t>Izrađen metodološki dokument s opisom metodologije izrade dokumenta o dječjoj participaciji</t>
  </si>
  <si>
    <t>Učinkovito i djelotvorno pravosuđe u postupcima koji se odnose na djecu</t>
  </si>
  <si>
    <t>Broj provedenih edukacija posebnih skrbnika i stručnih suradnika Centra za posebno skrbništvo</t>
  </si>
  <si>
    <t>Broj educiranih posebnih skrbnika i stručnih suradnika Centra za posebno skrbništvo</t>
  </si>
  <si>
    <t xml:space="preserve">Nacionalni plan borbe protiv siromaštva i socijalne isključenosti za razdoblje od 2021. do 2027. godine </t>
  </si>
  <si>
    <t>Smanjenje siromaštva i socijalne isključenosti ranjivih skupina</t>
  </si>
  <si>
    <t>SDG 1</t>
  </si>
  <si>
    <t>Nacionalni plan borbe protiv siromaštva i socijalne isključenosti za razdoblje od 2021. do 2027. godine 
Nacionalni plan oporavka i otpornosti od 2021. do 2026. goidne</t>
  </si>
  <si>
    <t xml:space="preserve"> SDG 1
CSR 2019/2b </t>
  </si>
  <si>
    <t xml:space="preserve">SDG 1
CSR 2020/2c </t>
  </si>
  <si>
    <t>48386 
    28536 Ž
    19850 M
    2242 (dob 0-14)
    3900 (dob 15-17)
    18128 (dob 18-30)
    12197 (dob 31-45)
      9365 (dob 46-65)
      2554 (66 -)</t>
  </si>
  <si>
    <t>Prevencija i smanjenje dječjeg siromaštva i socijalne isključenosti</t>
  </si>
  <si>
    <t>Prevencija i smanjenje dječjeg siromaštva i socijalne isključenost</t>
  </si>
  <si>
    <t xml:space="preserve">SDG 1
CSR 2020/2b 
CSR 2020/2c </t>
  </si>
  <si>
    <t>Nacionalni plan razvoja socijalnih usluga za razdoblje od 2021. do 2027. godine</t>
  </si>
  <si>
    <t>Povećanje dostupnosti socijalnih usluga</t>
  </si>
  <si>
    <t>Broj korisnika uključenih u izvaninstitucijske usluge</t>
  </si>
  <si>
    <t>12.126 (2020)</t>
  </si>
  <si>
    <t>Uvođenje novih usluga (socijalne inovacije)</t>
  </si>
  <si>
    <t>SDG 10
SDG 5
SDG 16</t>
  </si>
  <si>
    <t>SDG 10
SDG 5
SDG16</t>
  </si>
  <si>
    <t>Broj zaposlenih novih profila radnika</t>
  </si>
  <si>
    <t>Unaprjeđenje upravljanja socijalnim uslugama</t>
  </si>
  <si>
    <t>Broj usklađenih dokumenata kojima se regulira područje pružanja socijalnih usluga</t>
  </si>
  <si>
    <t>2019-0</t>
  </si>
  <si>
    <t>Jačanje kapaciteta pružatelja socijalnih usluga</t>
  </si>
  <si>
    <t>SDG 16</t>
  </si>
  <si>
    <t>Broj održanih edukacija</t>
  </si>
  <si>
    <t>broj educiranih stručnjaka</t>
  </si>
  <si>
    <t>broj stručnjaka/broj udomitelja uključenih u proces supervizije</t>
  </si>
  <si>
    <t>Broj osposobljenih pružatelja usluga o aktivnostima prikupljanja sredstava</t>
  </si>
  <si>
    <t>Broj pružatelja usluga koji su osnovali neki oblik društvenog poduzetništva</t>
  </si>
  <si>
    <t xml:space="preserve">
Standardizirana usluga osobne asistencije
</t>
  </si>
  <si>
    <t xml:space="preserve">
Broj osoba s invaliditetom korisnika usluge osobne asistencije</t>
  </si>
  <si>
    <t>Broj održanih edukacija u svrhu promocije aktivne implementacije UN Konvencije o pravima osoba s invaliditetom na godišnjoj razini</t>
  </si>
  <si>
    <t>Broj održanih javnih događanja organiziranih u svrhu promocije aktivne implementacije UN Konvencije o pravima osoba s invaliditetom na godišnjoj razini</t>
  </si>
  <si>
    <t xml:space="preserve">Broj međunarodnih dokumenata objavljenih u pristupačnom obliku za osobe s invaliditetom na godišnjoj razini </t>
  </si>
  <si>
    <t>Broj nacionalnih dokumenata objavljenih u pristupačnom obliku za osobe s invaliditetom na godišnjoj razini</t>
  </si>
  <si>
    <t xml:space="preserve">
A875001 Administracija i upravljanje                     A875002 Financiranje i sufinanciranje programa profesionalne rehabilitacije i  zapošljavanje osoba s invaliditetom                                                                        A875003 Olakšice i poticaji  pri zapošljavanju osoba s invaliditetom                                                                        A689013 Administracija i upravljanje HZZ-a         A689036 Naknade korisnicima aktivne politike zapošljavanja                                                                       A689023 Aktivna politika zapošljavanja                T689035  OP Učinkoviti ljudski potencijali 2014. - 2020.                      T689039 Operativni program ESF+ 2021.-2027.          A921001 Administracija i upravljanje       
A922001 Administracija i upravljanje                    A923001 Administracija i upravljanje                                                                                                                                                                                                                                                                                                                                                                                                                                                                                                                                           A924001 Administracija i upravljanje 
                     </t>
  </si>
  <si>
    <t xml:space="preserve">SDG 4
SDG 16 </t>
  </si>
  <si>
    <t xml:space="preserve">               SDG 16
</t>
  </si>
  <si>
    <t xml:space="preserve"> Izvješće o slabostima i nedostacima pojedinih baza podataka</t>
  </si>
  <si>
    <t xml:space="preserve"> Stupanje na snagu novog  Zakona o socijalnoj skrbi 
</t>
  </si>
  <si>
    <t xml:space="preserve"> Broj korisnika ZMN (raščlanjeni prema dobi, spolu, županiji, broju članova kućanstva, radnoj aktivnosti/neaktivnosti)</t>
  </si>
  <si>
    <t xml:space="preserve"> prosinac 2024.
</t>
  </si>
  <si>
    <t xml:space="preserve">Broj jedinica JLPRS kojima je omogućen pristup podacima o socijalnim naknadama za svakog pojedinog korisnika 
</t>
  </si>
  <si>
    <t xml:space="preserve"> Broj osoba koje primaju hranu i/ili osnovne materijalne pomoći
</t>
  </si>
  <si>
    <t xml:space="preserve"> Broj organizatora volontiranja</t>
  </si>
  <si>
    <t xml:space="preserve"> Uspostavljena jedinstvena multisektorska mreža platforma (web aplikacija)
</t>
  </si>
  <si>
    <t xml:space="preserve">4001 Socijalne pomoći i naknade
4002 Skrb za socijalno osjetljive skupine
4003 Podizanje kvalitete i dostupnosti socijalne skrbi
4017 Socijalno osnaživanje obitelji i djece </t>
  </si>
  <si>
    <t>Broj deinstitucionaliziranih korisnika</t>
  </si>
  <si>
    <t xml:space="preserve">
4003 Podizanje kvalitete i dostupnosti socijalne skrbi
</t>
  </si>
  <si>
    <t>Izrađeni standardi postupanja obiteljskog suradnika i izrađen sadržaj programa edukacije</t>
  </si>
  <si>
    <t>Zaposleni socijalni mentori</t>
  </si>
  <si>
    <t>4002 Skrb za socijalno osjetljive skupine
4010  Jačanje sustava socijalne sigurnosti</t>
  </si>
  <si>
    <t xml:space="preserve">
Donesena odluka o cijenama i sklopljeni ugovori </t>
  </si>
  <si>
    <t xml:space="preserve">Izrada izračuna cijena za sve socijalne usluge i sve pružatelje usluga u mreži putem informacijskog sustava </t>
  </si>
  <si>
    <t>4002 Skrb za socijalno osjetljive skupine
4010 Jačanje sustava socijalne sigurnosti</t>
  </si>
  <si>
    <t>0,00 kn ( redovna djelatnost)</t>
  </si>
  <si>
    <t xml:space="preserve">
Utvrđeni kriteriji za proširenje kruga umirovljenika koji mogu raditi uz isplatu mirovine
Donesen zakonodavni okvir
</t>
  </si>
  <si>
    <t xml:space="preserve"> Redovno usklađivanje mirovina od 1. siječnja 2021. 
Redovno usklađivanje mirovina od 1. srpnja 2021.
 Redovno usklađivanje mirovina od 1. siječnja 2022. 
Redovno usklađivanje mirovina od 1. srpnja 2022. 
Redovno usklađivanje mirovina od 1. siječnja 2023. 
Redovno usklađivanje mirovina od 1. srpnja 2023.
Redovno usklađivanje mirovina od 1. siječnja 2024.
Redovno usklađivanje mirovina od 1. srpnja 2024.
</t>
  </si>
  <si>
    <t>4002 Skrb za socijalno osjetljive skupine
4003 Podizanje kvalitete i dostupnosti socijalne skrbi</t>
  </si>
  <si>
    <t xml:space="preserve">A689013 Administracija i upravljanje HZZ-a                 A689036 Naknade korisnicima aktivne politike zapošljavanja                                                                      T813039 Unaprjeđenje mjera zapošljavanja i pravnog okvira za moderno tržište rada i gospodarstvo budućnosti – NPOO </t>
  </si>
  <si>
    <t xml:space="preserve">A689023 Aktivna politika zapošljavanja                               A689027 Akcijski plan za uključivanje Roma A689036 Naknade korisnicima mjera                                                 T813036 OP za uključivanje osoba s odobrenom međ. zaštitom                                                                               T689035 Operativni program Učinkoviti ljudski potencijali 2014.-2020.                                                       T689039 Operativni program ESF+ 2021.-2027. T813039 unaprjeđenje mjera zapošljavanja i pravnog okvira za moderno tržište rada i gospodarstvo budućnosti – NPOO </t>
  </si>
  <si>
    <t>Osposobljavanje pružatelja socijalnih usluga za održivi razvoj (organiziranje izobrazbe za stjecanje znanja, tehnika i vještina o izvorima i načinima prikupljanja sredstava; osnivanje društvenih poduzeća)</t>
  </si>
  <si>
    <t>Izvor 561 i 12 na pozicijama aktivnosti Tijela zaduženih za izvršenje plaćanja
ukupne alokacije programa ESF i FEAD 14.-20. te programa ESF+ 21.-27., dok se planiranja sredstava vrše na pozicijama drugih nadležnih tijela Sustava koja će vršiti plaćanja.</t>
  </si>
  <si>
    <r>
      <t xml:space="preserve">**Za mjeru </t>
    </r>
    <r>
      <rPr>
        <sz val="12"/>
        <color rgb="FFFF0000"/>
        <rFont val="Arial"/>
        <family val="2"/>
        <charset val="238"/>
      </rPr>
      <t>65</t>
    </r>
    <r>
      <rPr>
        <sz val="12"/>
        <rFont val="Arial"/>
        <family val="2"/>
        <charset val="238"/>
      </rPr>
      <t>- Stupac H odnosi se na ukupne alokacije programa ESF i FEAD 14.-20. te programa ESF+ 21.-27., dok se planiranja sredstava vrše na pozicijama drugih nadležnih tijela Sustava koja će vršiti plaćanja.</t>
    </r>
  </si>
  <si>
    <t>*Za mjeru 66. Unapređenje rada Hrvatskog zavoda za mirovinsko osiguranje napominje se da ključne točke predstavljaju ciljeve projekta eHZMO za koji je prestalo financiranje iz ESF-a i započelo kroz NPOO i kao takvi su prolongirani na lipanj 2026., te je stoga u Planirani rok postignuća ključne točke ostvarenja (mjesec, godina) navedeno prosinac 2024. kao krajnji rok ovog Provedbenog plana, iako se ostvarenje očekuje u lipnju 2026.</t>
  </si>
  <si>
    <t xml:space="preserve">prosinac 2021.
prosinac 2022.
prosinac 2023.
prosinac 2024.
prosinac 2021.
prosinac 2022.
prosinac 2023.
prosinac 2024.
       </t>
  </si>
  <si>
    <t xml:space="preserve">ožujak 2021. 
kolovoz 2021.
ožujak 2022.
kolovoz 2022.
 ožujak 2023..
 kolovoz 2023. 
 ožujak 2024.
 kolovoz 2024.
</t>
  </si>
  <si>
    <t>Otvoreni mirovinski informativni centri                                                  Uspostavljen portal moja mirovina                                                                       Educirani zaposlenici u području mirovinskog osiguranja</t>
  </si>
  <si>
    <t>siječanj 2021.  
prosinac 2023.
 prosinac 2022.</t>
  </si>
  <si>
    <t>siječanj 2021.</t>
  </si>
  <si>
    <t>siječanj 2022.</t>
  </si>
  <si>
    <t>89% (2020.)</t>
  </si>
  <si>
    <t xml:space="preserve"> 97,8% (2020.)</t>
  </si>
  <si>
    <r>
      <t xml:space="preserve">
</t>
    </r>
    <r>
      <rPr>
        <sz val="12"/>
        <color rgb="FFFF0000"/>
        <rFont val="Arial"/>
        <family val="2"/>
        <charset val="238"/>
      </rPr>
      <t>Prikupljeni podaci o obuhvatu prijava o utvrđenom stažu osiguranja i plaći radi skraćivanja postupaka za ostvarivanje prava iz mirovinskog osiguranja za 2021. 
Prikupljeni podaci o obuhvatu prijava o utvrđenom stažu osiguranja i plaći radi skraćivanja postupaka za ostvarivanje prava iz mirovinskog osiguranja za 2022.
Prikupljeni podaci o obuhvatu prijava o utvrđenom stažu osiguranja i plaći radi skraćivanja postupaka za ostvarivanje prava iz mirovinskog osiguranja za 2023.
Prikupljeni podaci o obuhvatu prijava o utvrđenom stažu osiguranja i plaći radi skraćivanja postupaka za ostvarivanje prava iz mirovinskog osiguranja za 2024.</t>
    </r>
    <r>
      <rPr>
        <sz val="12"/>
        <rFont val="Arial"/>
        <family val="2"/>
        <charset val="238"/>
      </rPr>
      <t xml:space="preserve">
</t>
    </r>
  </si>
  <si>
    <t xml:space="preserve">prosinac 2021
prosinac 2022.
prosinac 2023.
prosinac 2024.
</t>
  </si>
  <si>
    <t xml:space="preserve">Prikupljeni podaci o obuhvatu broja elektroničkih prijava za 2021. 
Prikupljeni podaci o obuhvatu broja elektroničkih prijava za 2022. 
Prikupljeni podaci o obuhvatu broja elektroničkih prijava za 2023. 
Prikupljeni podaci o obuhvatu broja elektroničkih prijava za 2024. </t>
  </si>
  <si>
    <t xml:space="preserve">prosinac 2021.
prosinac 2022.
prosinac 2023.
prosinac 2024.
</t>
  </si>
  <si>
    <t xml:space="preserve">prosinac 2021. 
prosinac 2022.
prosinac 2023.
prosinac 2024.
prosinac 2020.
prosinac 2021.
prosinac 2022.
prosinac 2023.
prosinac 2020.
prosinac 2021.
prosinac 2022.
prosinac 2023.                                                                                                                                        </t>
  </si>
  <si>
    <r>
      <rPr>
        <sz val="12"/>
        <color rgb="FFFF0000"/>
        <rFont val="Arial"/>
        <family val="2"/>
        <charset val="238"/>
      </rPr>
      <t xml:space="preserve">Evidencija o provedenim izobrazbama državnih službenika sukladno poslovima radnog mjesta za 2021.           
                                                                              Evidencija o provedenim izobrazbama državnih službenika sukladno poslovima radnog mjesta za 2022.   
                                                                        Evidencija o provedenim izobrazbama državnih službenika sukladno poslovima radnog mjesta za 2023.  
                                                                   Evidencija o provedenim izobrazbama državnih službenika sukladno poslovima radnog mjesta za 2024.  
   </t>
    </r>
    <r>
      <rPr>
        <sz val="12"/>
        <rFont val="Arial"/>
        <family val="2"/>
        <charset val="238"/>
      </rPr>
      <t xml:space="preserve">                                                                    </t>
    </r>
    <r>
      <rPr>
        <sz val="12"/>
        <color rgb="FFFF0000"/>
        <rFont val="Arial"/>
        <family val="2"/>
        <charset val="238"/>
      </rPr>
      <t>Optimizirani i jednostavni poslovni procesi za ostvrenja ciljeva kroz provedbu mjera i aktivnosti iz strateških i operativnih programa u 2021.
Optimizirani i jednostavni poslovni procesi za ostvrenja ciljeva kroz provedbu mjera i aktivnosti iz strateških i operativnih programa u 2022.
 Optimizirani i jednostavni poslovni procesi za ostvrenja ciljeva kroz provedbu mjera i aktivnosti iz strateških i operativnih programa u 2023.
Optimizirani i jednostavni poslovni procesi za ostvrenja ciljeva kroz provedbu mjera i aktivnosti iz strateških i operativnih programa u 2024.</t>
    </r>
  </si>
  <si>
    <t>Donesena Izjava o fiskalnoj odgovornosti za 2021.                                                           Donesena Izjava o fiskalnoj odgovornosti za 2022.                                                           Donesena Izjava o fiskalnoj odgovornosti za 2023.                                                            Donesena Izjava o fiskalnoj odgovornosti za 2024.                                                                                   Omogućeno sudjelovanje zainteresiranim stranama u oblikovanju i provedbi javnih politika u 2021.
 Omogućeno sudjelovanje zainteresiranim stranama u oblikovanju i provedbi javnih politika u 2022.
Omogućeno sudjelovanje zainteresiranim stranama u oblikovanju i provedbi javnih politika u 2023.
Omogućeno sudjelovanje zainteresiranim stranama u oblikovanju i provedbi javnih politika u 2024.</t>
  </si>
  <si>
    <t xml:space="preserve">prosinac 2021.
prosinac 2022.
prosinac 2023.
prosinac 2024.
prosinac 2021.
prosinac 2022.
prosinac 2023.
prosinac 2024.
</t>
  </si>
  <si>
    <t>Provedena javna nabava za uslugu mapiranja vještina, izrada modela za predviđanje budućih potreba tržišta rada za vještinama te priprema kataloga vještina</t>
  </si>
  <si>
    <t>Provedena javna nabava za izradu modula za samoprocjenu vještina i potencijala radne snage</t>
  </si>
  <si>
    <t>Objava poziva za izradu standarda zanimanja</t>
  </si>
  <si>
    <t>rujan 2023.</t>
  </si>
  <si>
    <t>Usvojen Pravilnik o kriterijima za odabir kompetencija potrebnih za rad, za odabir pružatelja usluga i za dodjelu vaučera polaznicima formalnog ili neformalnog obrazovanja odraslih</t>
  </si>
  <si>
    <t>Aplikacija za dodjelu vaučera u primjeni</t>
  </si>
  <si>
    <t>Unaprijeđena metodologija za izradu digitalnih profila sektora</t>
  </si>
  <si>
    <t>Unaprijeđena metodologija za izradu preporuka za upisne politike na županijskoj razini</t>
  </si>
  <si>
    <t>Provedena javna nabava za izradu modela pružanja usluga cjeloživotnog profesionalnog usmjeravanja i razvoja karijere</t>
  </si>
  <si>
    <t xml:space="preserve">3301 Aktivna politika tržišta rada                                 </t>
  </si>
  <si>
    <t xml:space="preserve">3301 Aktivna politika tržišta rada                                    </t>
  </si>
  <si>
    <t xml:space="preserve">Provedena edukacija savjetnika za zapošljavanje radi stjecanja kompetencija dubinskog savjetovanja, definiranja radnog potencijala i profiliranja nezaposlenih osoba </t>
  </si>
  <si>
    <t>Donošenje Uvjeta i načina korištenja sredstava za provedbu mjera aktivne politike zapošljavanja u 2022. godini 
Donošenje Uvjeta i načina korištenja sredstava za provedbu mjera aktivne politike zapošljavanja u 2023. godini 
Donošenje Uvjeta i načina korištenja sredstava za provedbu mjera aktivne politike zapošljavanja u 2024. godini</t>
  </si>
  <si>
    <t>prosinac 2021.
prosinac 2022.
 prosinac 2023.</t>
  </si>
  <si>
    <t xml:space="preserve">
veljača 2022.
veljača 2023.
veljača 2024.
 prosinac 2022.</t>
  </si>
  <si>
    <t>Pokrenuta Nacionalna kampanja Garancije za mlade</t>
  </si>
  <si>
    <t>37.855 (2020.)</t>
  </si>
  <si>
    <t xml:space="preserve"> Provedene edukacije savjetnika za zapošljavanje u 2021. godini
 Provedene edukacije savjetnika za zapošljavanje u 2022. godini 
Provedene edukacije savjetnika za zapošljavanje u 2023. godini 
Provedene edukacije savjetnika za zapošljavanje u 2024. godini</t>
  </si>
  <si>
    <t xml:space="preserve">
prosinac 2021.
prosinac 2022.
prosinac 2023.
prosinac 2024.</t>
  </si>
  <si>
    <t>Ugovorena usluga analize adekvatnosti novčane naknade za vrijeme nezaposlenosti</t>
  </si>
  <si>
    <t>Objavljen poziv za dodjelu sredstava iz Europskog socijalnog fonda plus (ESF+)</t>
  </si>
  <si>
    <t xml:space="preserve">Pripremljeno godišnje izvješće o provedbi mjera aktivne politike zapošljavanja za 2021. godinu 
Pripremljeno godišnje izvješće o provedbi mjera aktivne politike zapošljavanja za 2022. godinu
 Pripremljeno godišnje izvješće o provedbi mjera aktivne politike zapošljavanja za 2023. godinu 
                                                                                                                                                          Provedena javna nabava za uslugu evaluacije mjera aktivne politike zapošljavanja  </t>
  </si>
  <si>
    <t xml:space="preserve">Provedene edukacije stručnjaka koji sudjeluju u procesu profesionalne rehabilitacije u 2021. godini 
Provedene edukacije stručnjaka koji sudjeluju u procesu profesionalne rehabilitacije u 2022. godini 
Provedene edukacije stručnjaka koji sudjeluju u procesu profesionalne rehabilitacije u 2023. godini 
Provedene edukacije stručnjaka koji sudjeluju u procesu profesionalne rehabilitacije u 2024. godini </t>
  </si>
  <si>
    <t xml:space="preserve">
prosinac 2021.
prosinac 2022.
prosinac 2023.
prosinac 2024.</t>
  </si>
  <si>
    <t xml:space="preserve">Provedene aktivnosti informiranja poslodavca o zapošljavanju osoba s invaliditetom u 2021. godini
 Provedene aktivnosti informiranja poslodavca o zapošljavanju osoba s invaliditetom u 2022. godini
 Provedene aktivnosti informiranja poslodavca o zapošljavanju osoba s invaliditetom u 2023. godini 
Provedene aktivnosti informiranja poslodavca o zapošljavanju osoba s invaliditetom u 2024. godini </t>
  </si>
  <si>
    <t>prosinac 2021.
prosinac 2022.
prosinac 2023.
 prosinac 2024.</t>
  </si>
  <si>
    <r>
      <rPr>
        <sz val="10"/>
        <rFont val="Arial"/>
        <family val="2"/>
        <charset val="238"/>
      </rPr>
      <t xml:space="preserve">A875001 Administracija i upravljanje                                                A875002 Financiranje i sufinanciranje programa profesionalne rehabilitacije i i zapošljavanje osoba s invaliditetom                                                                     A689013 Administracija i upravljanje HZZ-a                                 A689016 Profesionalno usmjeravanje, informiranje i zadržavanje postojeće zaposlenosti                                                                  A921001 Administracija i upravljanje                                                 A922001 Administracija i upravljanje                                                A923001 Administracija i upravljanje                                                                                                                                                                                                                                                                                                                                                               A924001 Administracija i upravljanje                          </t>
    </r>
    <r>
      <rPr>
        <strike/>
        <sz val="10"/>
        <color rgb="FFFF0000"/>
        <rFont val="Arial"/>
        <family val="2"/>
        <charset val="238"/>
      </rPr>
      <t xml:space="preserve">  </t>
    </r>
  </si>
  <si>
    <t>A854006 Administracija i upravljanje
A734193 Skrb o osobama s mentalnim oštećenjem
A734194 Skrb o osobama s tjelesnim, intelektualnim ili osjetilnim oštećenjima
A788015 Operativni program Učinkoviti ljudski potencijali 2014-2020 - prioritet 2 i 5
A799010 Operativni program učinkoviti ljudski potencijali 2014-2020 - prioritet 2 i 5
A792015 Operativni program Konkurentnost i kohezija - infrastruktura
A791011 Operativni program Konkurentnost i kohezija - infrastruktura
A754019 Odobravanje financijske potpore za programe i projekte usmjerene djeci s teškoćama i odraslim osobama s invaliditetom
T877004 Operativni program ESF+ 2021.-2027. 
T795014 Operativni program ESF+ 2021.-2027.
Operativni program Konkurentnost i kohezija - infrastruktura 2021.-2027. - otvoriti novu aktivnost</t>
  </si>
  <si>
    <t>Donesen Operativni plan provedbe procesa transformacije i deinstitucionalizacije
Objavljeni pozivi za dodjelu sredstava iz ESI fondova</t>
  </si>
  <si>
    <t>rujan 2022.
prosinac 2023.</t>
  </si>
  <si>
    <t>Doneseni godišnji programi stručnog usavršavanja stručnih radnika u ustanovama socijalne skrbi za 2023. godinu
Doneseni godišnji programi stručnog usavršavanja stručnih radnika u ustanovama socijalne skrbi za 2024. godinu</t>
  </si>
  <si>
    <t>prosinac 2022.
prosinac 2023.</t>
  </si>
  <si>
    <t>Donesen Zakon o inkluzivnom dodatku</t>
  </si>
  <si>
    <t>veljača 2023.</t>
  </si>
  <si>
    <t xml:space="preserve">
Donesen Zakon o osobnoj asistenciji </t>
  </si>
  <si>
    <t xml:space="preserve">Održana javna događanja
za 2022. 
Održana javna događanja
za 2023. 
Održana javna događanja
za 2024. </t>
  </si>
  <si>
    <t>prosinac 2022.
prosinac 2023.
prosinac 2024.</t>
  </si>
  <si>
    <t>prosinac 2022.
prosinac 2023.</t>
  </si>
  <si>
    <t xml:space="preserve">prosinac 2022.
prosinac 2023.
prosinac 2024.
</t>
  </si>
  <si>
    <t xml:space="preserve">prosinac 2022.
prosinac 2023.
prosinac 2024.
</t>
  </si>
  <si>
    <t>Izvješće o provedenim programima podrške roditeljima iz obitelji u riziku za 2022. godinu
Izvješće o provedenim programima podrške roditeljima iz obitelji u riziku za 2023. godinu
Izvješće o provedenim programima podrške roditeljima iz obitelji u riziku za 2024. godinu</t>
  </si>
  <si>
    <t>Izvješće o provedbi Programa edukacije iz područja mentalno-zdravstvene pismenosti za stučne radnike u sustavu socijalne skrbi i provedba edukacije za 2022. godinu
Izvješće o provedbi Programa edukacije iz područja mentalno-zdravstvene pismenosti za stučne radnike u sustavu socijalne skrbi i provedba edukacije za 2023. godinu
Izvješće o provedbi Programa edukacije iz područja mentalno-zdravstvene pismenosti za stučne radnike u sustavu socijalne skrbi i provedba edukacije za 2024. godinu</t>
  </si>
  <si>
    <t xml:space="preserve">prosinac 2022.
prosinac 2023.
prosinac 2024.
</t>
  </si>
  <si>
    <t>Prikupljeni podaci o pruženoj podršci djeci žrtvama i svjedocima kaznenih djela radi osnaživanja djece kod nošenja s proživljenom traumom za 2022. godinu
Prikupljeni podaci o pruženoj podršci djeci žrtvama i svjedocima kaznenih djela radi osnaživanja djece kod nošenja s proživljenom traumom za 2023. godinu
Prikupljeni podaci o pruženoj podršci djeci žrtvama i svjedocima kaznenih djela radi osnaživanja djece kod nošenja s proživljenom traumom za 2024. godinu</t>
  </si>
  <si>
    <t xml:space="preserve">prosinac 2022.
prosinac 2023.
prosinac 20234
</t>
  </si>
  <si>
    <t xml:space="preserve">Prikupljeni podaci o pruženoj podršci djeci žrtvama obiteljskog nasilja radi njihovog osnaživanja kod nošenja s proživljenom traumom za 2022. godinu 
Prikupljeni podaci o pruženoj podršci djeci žrtvama obiteljskog nasilja radi njihovog osnaživanja kod nošenja s proživljenom traumom za 2023. godinu 
Prikupljeni podaci o pruženoj podršci djeci žrtvama obiteljskog nasilja radi njihovog osnaživanja kod nošenja s proživljenom traumom za 2024. godinu </t>
  </si>
  <si>
    <t xml:space="preserve">Prikupljeni podaci o pruženoj podršci djeci žrtvama I počiniteljima međuvršnjačkog nasilja s ciljem suzbijanja istog za 2022. godinu 
Prikupljeni podaci o pruženoj podršci djeci žrtvama I počiniteljima međuvršnjačkog nasilja s ciljem suzbijanja istog za 2023. godinu 
Prikupljeni podaci o pruženoj podršci djeci žrtvama I počiniteljima međuvršnjačkog nasilja s ciljem suzbijanja istog za 2024. godinu </t>
  </si>
  <si>
    <t>Kreiran nacrt procedure o dječjoj participaciji na osnovu dostupne dokumentacije i primjera u praksi
Izrađen Nacrt Odluke Vlade RH o djelovanju Vijeća za djecu</t>
  </si>
  <si>
    <t>Završena analiza izvora administrativnih podataka</t>
  </si>
  <si>
    <t xml:space="preserve">svibanj 2023. </t>
  </si>
  <si>
    <t>Razvijen sveobuhvatni okvir za dijagnostiku siromaštva i socijalne isključenosti</t>
  </si>
  <si>
    <t>lipanj 2024.</t>
  </si>
  <si>
    <t>prosinac 2022.
prosinac 2023.
prosinac 2024.</t>
  </si>
  <si>
    <t xml:space="preserve">Izrađen program edukacije namijenjen pravnicima na poslovima za djecu i obitelj u centrima za socijalnu skrb
Izvješće o provedenoj edukaciji za 2023.
Izvješće o provedenoj edukaciji za 2024. </t>
  </si>
  <si>
    <t xml:space="preserve">Izrađen program edukacije namijenjen posebnim skrbnicima za zastupanje djeteta u zaštiti osobnih i imovinskih prava
Izvješće o provedenoj edukaciji za 2023.
Izvješće o provedenoj edukaciji za 2024. </t>
  </si>
  <si>
    <t>A854006 Administracija i upravljanje, Rashodi za zaposlene – u okviru redovne djelatnosti
kroz NPOO (izvor 581)</t>
  </si>
  <si>
    <t>Objavljen poziv za programe volonterskih centara u okviru raspoloživih sredstava Državnog proračuna</t>
  </si>
  <si>
    <t xml:space="preserve">prosinac 2022. </t>
  </si>
  <si>
    <t>Prikupljeni podaci o organiziranom volontiranju</t>
  </si>
  <si>
    <t>Izrada metodološkog pristupa za uspostavu jedinstvene multisektorske platforme</t>
  </si>
  <si>
    <t xml:space="preserve">Objava poziva </t>
  </si>
  <si>
    <t>proinac 2023.</t>
  </si>
  <si>
    <t>lipanj 2022.</t>
  </si>
  <si>
    <t xml:space="preserve">Objavljeni  pozivi za dodjelu sredstava iz ESI fondova </t>
  </si>
  <si>
    <t xml:space="preserve">
prosinac 2022.
</t>
  </si>
  <si>
    <t xml:space="preserve">
Objavljeni nacionalni pozivi za širenje izvaninstitucijskih usluga u zajednici radi ravnomjernije regionalne rasprostranjenosti </t>
  </si>
  <si>
    <t>4001 Socijalne pomoći i naknade
4002 Skrb za socijalno osjetljive skupine
4003 Podizanje kvalitete i dostupnosti socijalne skrbi
4017 Socijalno osnaživanje obitelji i djece</t>
  </si>
  <si>
    <t xml:space="preserve">Izrađen cjelovit Program razvoja dugotrajne skrbi s operativnim planom aktivnosti </t>
  </si>
  <si>
    <t>prosinac.2023.</t>
  </si>
  <si>
    <t>Izrađeni standardi kvalitete u području udomiteljstva za djecu i smjernice za njihovo uvođenje</t>
  </si>
  <si>
    <t xml:space="preserve">Razvijena nova metodologija za procjenu potreba
</t>
  </si>
  <si>
    <t>Povećanje visine obiteljskih i najnižih mirovina</t>
  </si>
  <si>
    <t>Organizirane edukacije</t>
  </si>
  <si>
    <t xml:space="preserve">
Educirani volonteri za pružanje socijalnih usluga
</t>
  </si>
  <si>
    <t xml:space="preserve">veljača 2023. 
veljača 2023. </t>
  </si>
  <si>
    <t>Uspostavljena suradnja s JLS radi osnivanja dječjih vijeća 
Osnivanje novih dječjih vijeća u gradovima i općinama u 2023.
Osnivanje novih dječjih vijeća u gradovima i općinama u 2024.</t>
  </si>
  <si>
    <t>Uspostavljena suradnja s pružateljima socijalne usluge smještaja za djecu radi poticanja na angažman djece za djelovanje u vijećima korisnika u 2022.
Prikupljeni broj Vijeća korisnika i Vijeća udomljene djece i mladih u 2023.
Prikupljeni broj Vijeća korisnika i Vijeća udomljene djece i mladih u 2024.</t>
  </si>
  <si>
    <t xml:space="preserve"> prosinac 2024.</t>
  </si>
  <si>
    <t xml:space="preserve">Objavljen poziv za dodjelu sredstava iz FEAD-a  za školsku godinu 22/23 
Objavljen poziv za dodjelu sredstava iz Europskog socijalnog fonda plus (ESF+) za školsku godinu 23/24 
Objavljen poziv za dodjelu sredstava iz Europskog socijalnog fonda plus (ESF+) za školsku godinu 24/25 
</t>
  </si>
  <si>
    <t xml:space="preserve">travanj 2022.
 travanj 2023.
travanj 2024. 
</t>
  </si>
  <si>
    <t>Uspješno proveden OPULJP 2014.-2020.
Uspješno proveden OPFEAD 2014.-2020.
Pripremljeno Godišnje izvješće o provedbi za OPULJP za 2020.
Pripremljeno Godišnje izvješće o provedbi za OPULJP za 2021.
Pripremljeno Godišnje izvješće o provedbi za OPULJP za 2022.
Pripremljeno Godišnje izvješće o provedbi za OPFEAD za 2020.
 Pripremljeno Godišnje izvješće o provedbi za OPFEAD za 2021.
Pripremljeno Godišnje izvješće o provedbi za OPFEAD za 2022.
Pripremljeno Završno izvješće o provedbi za OPFEAD za 2023.
Provedena vrednovanja u okviru Europskog socijalnog fonda
 Izrađen PULJP 2021.-2027.
Izrađen Godišnji plan objave PDP-a za 2021.
 Izrađen Godišnji plan objave PDP-a za 2022.
 Izrađen Godišnji plan objave PDP-a za 2023.</t>
  </si>
  <si>
    <t>prosinac 2024.
prosinac 2024.
rujan 2021.
svibanj 2022.
svibanj 2023.
lipanj 2021.
lipanj 2022.
lipanj 2023.
rujan 2024. 
prosinac 2023.
prosinac 2022. 
 siječanj 2021.
 siječanj 2022.
 siječanj 2023.</t>
  </si>
  <si>
    <r>
      <rPr>
        <sz val="12"/>
        <color rgb="FFFF0000"/>
        <rFont val="Arial"/>
        <family val="2"/>
        <charset val="238"/>
      </rPr>
      <t xml:space="preserve">Strateški dokumenti pripremljeni i objavljeni u roku, za 2021.  
                                                                                                 Strateški dokumenti pripremljeni i objavljeni u roku, za 2022.  
                                                                                Strateški dokumenti pripremljeni i objavljeni u roku, za 2023.  
                                                                                 Strateški dokumenti pripremljeni i objavljeni u roku, za 2024.           
                                                                                            Plan rada za 2021,      
                                                                                                                                                      Plan rada za 2022., 
                                                                                                      Plan rada za 2023.  
                                                                                                  Plan rada za 2024.   
                                                                                               Plan zakonodavnih aktivanosti za 2021. 
                                                                                             Plan zakonodavnih aktivanosti za 2022.
                                                                                                 Plan zakonodavnih aktivanosti za 2023. 
                                                                                               Plan zakonodavnih aktivanosti za 2024. </t>
    </r>
    <r>
      <rPr>
        <sz val="12"/>
        <rFont val="Arial"/>
        <family val="2"/>
        <charset val="238"/>
      </rPr>
      <t xml:space="preserve">                                                                                                                                                                                                                                      </t>
    </r>
  </si>
  <si>
    <t>Osiguranje osnovnog socijalno zaštitnog prihoda na nacionalno definiranoj minimalnoj razini za starije osobe</t>
  </si>
  <si>
    <t xml:space="preserve">
Uspostavljena elektronička usluga izbora mirovine
Uspostavljena elektronička usluga isplate nasljedstva
Uspostavljena elektronička usluga izbora mirovinskog osiguravajućeg društva
</t>
  </si>
  <si>
    <t xml:space="preserve">siječanj 2021. 
siječanj 2021.
.  
prosinac 2022..  
</t>
  </si>
  <si>
    <t xml:space="preserve">
Objavljen poziv za dodjelu sredstava iz Europskog socijalnog fonda plus (ESF+) u 2022. 
 Objavljen poziv za dodjelu sredstava iz Europskog socijalnog fonda plus (ESF+) u 2024. </t>
  </si>
  <si>
    <t xml:space="preserve">
prosinac 2022.
prosinac 2024.
</t>
  </si>
  <si>
    <t>% donesenih planova</t>
  </si>
  <si>
    <r>
      <t>Datum</t>
    </r>
    <r>
      <rPr>
        <sz val="16"/>
        <rFont val="Times New Roman"/>
        <family val="1"/>
        <charset val="238"/>
      </rPr>
      <t>:</t>
    </r>
  </si>
  <si>
    <r>
      <t>Ime i prezime Koordinatora za strateško planiranje</t>
    </r>
    <r>
      <rPr>
        <sz val="16"/>
        <rFont val="Times New Roman"/>
        <family val="1"/>
        <charset val="238"/>
      </rPr>
      <t>:</t>
    </r>
  </si>
  <si>
    <r>
      <t>Potpis Koordinatora za strateško planiranje</t>
    </r>
    <r>
      <rPr>
        <sz val="16"/>
        <rFont val="Times New Roman"/>
        <family val="1"/>
        <charset val="238"/>
      </rPr>
      <t>:</t>
    </r>
  </si>
  <si>
    <t xml:space="preserve">POTPIS ČELNIKA TIJELA: </t>
  </si>
  <si>
    <t>IZVJEŠĆE O PROVEDBI PROVEDBENOG PROGRAMA</t>
  </si>
  <si>
    <t>Ostvarena vrijednost pokazatelja rezultata</t>
  </si>
  <si>
    <t>Iznos utrošenih proračunskih sredstava</t>
  </si>
  <si>
    <t xml:space="preserve">Postignuće ključnih točaka ostvarenja </t>
  </si>
  <si>
    <t>Status provedbe mjere</t>
  </si>
  <si>
    <t>Opis statusa provedbe mjere</t>
  </si>
  <si>
    <t>U TIJEKU</t>
  </si>
  <si>
    <t>Mjere se izvršavaju u skladu sa predviđenom dinamikom. Rješenja su donesena i isplaćena u zakonskom roku.</t>
  </si>
  <si>
    <t>RAVNATELJ:                                               mr.sc IVAN MADUNIĆ, dipl.oec</t>
  </si>
  <si>
    <t>5.017.329,50 eur</t>
  </si>
  <si>
    <t>DA, prosinac 2022.</t>
  </si>
  <si>
    <t>18. siječnja 2023. godine</t>
  </si>
  <si>
    <t>KLASA: 003-03/21-02/0002                                                                                                    URBROJ: 0479-1/1-23-0008                                                                              Zagreb, 18.01.2023. godine</t>
  </si>
  <si>
    <t>2.431.367,25 eur</t>
  </si>
  <si>
    <t>Procijenjeni trošak
(ili fiskalni učinak) 
provedbe mjere 
(u EUR)</t>
  </si>
  <si>
    <t>5.017.329,50 EUR</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</si>
</sst>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6" formatCode="#,##0\ &quot;kn&quot;;[Red]\-#,##0\ &quot;kn&quot;"/>
    <numFmt numFmtId="8" formatCode="#,##0.00\ &quot;kn&quot;;[Red]\-#,##0.00\ &quot;kn&quot;"/>
    <numFmt numFmtId="44" formatCode="_-* #,##0.00\ &quot;kn&quot;_-;\-* #,##0.00\ &quot;kn&quot;_-;_-* &quot;-&quot;??\ &quot;kn&quot;_-;_-@_-"/>
    <numFmt numFmtId="43" formatCode="_-* #,##0.00\ _k_n_-;\-* #,##0.00\ _k_n_-;_-* &quot;-&quot;??\ _k_n_-;_-@_-"/>
    <numFmt numFmtId="164" formatCode="0.0%"/>
    <numFmt numFmtId="165" formatCode="#,##0.00\ &quot;kn&quot;"/>
  </numFmts>
  <fonts count="67">
    <font>
      <sz val="10"/>
      <name val="Arial"/>
      <charset val="238"/>
    </font>
    <font>
      <sz val="11"/>
      <color theme="1"/>
      <name val="Calibri"/>
      <family val="2"/>
      <charset val="238"/>
      <scheme val="minor"/>
    </font>
    <font>
      <sz val="10"/>
      <name val="Arial"/>
      <family val="2"/>
      <charset val="238"/>
    </font>
    <font>
      <sz val="8"/>
      <name val="Arial"/>
      <family val="2"/>
      <charset val="238"/>
    </font>
    <font>
      <sz val="11"/>
      <name val="Arial"/>
      <family val="2"/>
      <charset val="238"/>
    </font>
    <font>
      <b/>
      <sz val="11"/>
      <name val="Arial"/>
      <family val="2"/>
      <charset val="238"/>
    </font>
    <font>
      <b/>
      <sz val="12"/>
      <name val="Arial"/>
      <family val="2"/>
      <charset val="238"/>
    </font>
    <font>
      <b/>
      <sz val="10.5"/>
      <name val="Arial"/>
      <family val="2"/>
      <charset val="238"/>
    </font>
    <font>
      <b/>
      <sz val="10"/>
      <name val="Arial"/>
      <family val="2"/>
      <charset val="238"/>
    </font>
    <font>
      <sz val="8"/>
      <color indexed="81"/>
      <name val="Tahoma"/>
      <family val="2"/>
      <charset val="238"/>
    </font>
    <font>
      <b/>
      <sz val="8"/>
      <color indexed="81"/>
      <name val="Tahoma"/>
      <family val="2"/>
      <charset val="238"/>
    </font>
    <font>
      <b/>
      <sz val="8"/>
      <name val="Arial"/>
      <family val="2"/>
      <charset val="238"/>
    </font>
    <font>
      <sz val="10"/>
      <name val="Arial"/>
      <family val="2"/>
      <charset val="238"/>
    </font>
    <font>
      <b/>
      <sz val="14"/>
      <name val="Arial"/>
      <family val="2"/>
      <charset val="238"/>
    </font>
    <font>
      <sz val="10"/>
      <name val="Arial"/>
      <family val="2"/>
      <charset val="238"/>
    </font>
    <font>
      <sz val="10"/>
      <name val="Arial"/>
      <family val="2"/>
    </font>
    <font>
      <b/>
      <sz val="12"/>
      <name val="Arial"/>
      <family val="2"/>
    </font>
    <font>
      <b/>
      <sz val="11"/>
      <name val="Arial"/>
      <family val="2"/>
    </font>
    <font>
      <b/>
      <u/>
      <sz val="11"/>
      <name val="Arial"/>
      <family val="2"/>
    </font>
    <font>
      <b/>
      <sz val="14"/>
      <name val="Arial"/>
      <family val="2"/>
    </font>
    <font>
      <sz val="14"/>
      <name val="Arial"/>
      <family val="2"/>
    </font>
    <font>
      <b/>
      <sz val="8"/>
      <color indexed="8"/>
      <name val="Tahoma"/>
      <family val="2"/>
    </font>
    <font>
      <sz val="8"/>
      <color indexed="8"/>
      <name val="Tahoma"/>
      <family val="2"/>
    </font>
    <font>
      <sz val="11"/>
      <name val="Arial"/>
      <family val="2"/>
    </font>
    <font>
      <b/>
      <sz val="10"/>
      <name val="Arial"/>
      <family val="2"/>
    </font>
    <font>
      <u/>
      <sz val="10"/>
      <name val="Arial"/>
      <family val="2"/>
      <charset val="238"/>
    </font>
    <font>
      <b/>
      <u/>
      <sz val="10"/>
      <name val="Arial"/>
      <family val="2"/>
      <charset val="238"/>
    </font>
    <font>
      <u/>
      <sz val="11"/>
      <name val="Arial"/>
      <family val="2"/>
      <charset val="238"/>
    </font>
    <font>
      <sz val="11"/>
      <color indexed="10"/>
      <name val="Arial"/>
      <family val="2"/>
      <charset val="238"/>
    </font>
    <font>
      <b/>
      <sz val="9"/>
      <color indexed="81"/>
      <name val="Tahoma"/>
      <family val="2"/>
      <charset val="238"/>
    </font>
    <font>
      <sz val="9"/>
      <color indexed="81"/>
      <name val="Tahoma"/>
      <family val="2"/>
      <charset val="238"/>
    </font>
    <font>
      <sz val="10"/>
      <color indexed="81"/>
      <name val="Tahoma"/>
      <family val="2"/>
      <charset val="238"/>
    </font>
    <font>
      <b/>
      <sz val="16"/>
      <name val="Arial"/>
      <family val="2"/>
      <charset val="238"/>
    </font>
    <font>
      <sz val="14"/>
      <name val="Arial"/>
      <family val="2"/>
      <charset val="238"/>
    </font>
    <font>
      <sz val="14"/>
      <name val="Calibri"/>
      <family val="2"/>
      <charset val="238"/>
    </font>
    <font>
      <sz val="11"/>
      <color rgb="FF9C5700"/>
      <name val="Calibri"/>
      <family val="2"/>
      <charset val="238"/>
      <scheme val="minor"/>
    </font>
    <font>
      <b/>
      <sz val="9"/>
      <color rgb="FF000000"/>
      <name val="Tahoma"/>
      <family val="2"/>
      <charset val="238"/>
    </font>
    <font>
      <sz val="9"/>
      <color rgb="FF000000"/>
      <name val="Tahoma"/>
      <family val="2"/>
      <charset val="238"/>
    </font>
    <font>
      <sz val="10"/>
      <color rgb="FF000000"/>
      <name val="Tahoma"/>
      <family val="2"/>
      <charset val="238"/>
    </font>
    <font>
      <b/>
      <sz val="11"/>
      <color rgb="FF000000"/>
      <name val="Tahoma"/>
      <family val="2"/>
      <charset val="238"/>
    </font>
    <font>
      <sz val="11"/>
      <color rgb="FF000000"/>
      <name val="Tahoma"/>
      <family val="2"/>
      <charset val="238"/>
    </font>
    <font>
      <sz val="14"/>
      <name val="Arial Nova"/>
      <family val="2"/>
    </font>
    <font>
      <b/>
      <u/>
      <sz val="12"/>
      <name val="Arial"/>
      <family val="2"/>
      <charset val="238"/>
    </font>
    <font>
      <sz val="12"/>
      <name val="Arial"/>
      <family val="2"/>
      <charset val="238"/>
    </font>
    <font>
      <b/>
      <sz val="12"/>
      <color rgb="FFFF0000"/>
      <name val="Arial"/>
      <family val="2"/>
      <charset val="238"/>
    </font>
    <font>
      <b/>
      <i/>
      <sz val="12"/>
      <name val="Arial"/>
      <family val="2"/>
      <charset val="238"/>
    </font>
    <font>
      <i/>
      <sz val="12"/>
      <name val="Arial"/>
      <family val="2"/>
      <charset val="238"/>
    </font>
    <font>
      <sz val="11"/>
      <color rgb="FFFF0000"/>
      <name val="Arial"/>
      <family val="2"/>
      <charset val="238"/>
    </font>
    <font>
      <b/>
      <u/>
      <sz val="14"/>
      <name val="Arial"/>
      <family val="2"/>
      <charset val="238"/>
    </font>
    <font>
      <b/>
      <sz val="14"/>
      <color theme="1"/>
      <name val="Arial"/>
      <family val="2"/>
      <charset val="238"/>
    </font>
    <font>
      <sz val="12"/>
      <color rgb="FFFF0000"/>
      <name val="Arial"/>
      <family val="2"/>
      <charset val="238"/>
    </font>
    <font>
      <sz val="12"/>
      <color theme="1"/>
      <name val="Arial"/>
      <family val="2"/>
      <charset val="238"/>
    </font>
    <font>
      <strike/>
      <sz val="12"/>
      <name val="Arial"/>
      <family val="2"/>
      <charset val="238"/>
    </font>
    <font>
      <strike/>
      <sz val="12"/>
      <color rgb="FFFF0000"/>
      <name val="Arial"/>
      <family val="2"/>
      <charset val="238"/>
    </font>
    <font>
      <sz val="10"/>
      <color rgb="FF000000"/>
      <name val="Arial"/>
      <family val="2"/>
      <charset val="238"/>
    </font>
    <font>
      <sz val="10"/>
      <color theme="1"/>
      <name val="Arial"/>
      <family val="2"/>
      <charset val="238"/>
    </font>
    <font>
      <strike/>
      <sz val="10"/>
      <color rgb="FFFF0000"/>
      <name val="Arial"/>
      <family val="2"/>
      <charset val="238"/>
    </font>
    <font>
      <sz val="10"/>
      <name val="Arial"/>
      <family val="2"/>
      <charset val="238"/>
    </font>
    <font>
      <sz val="11"/>
      <color rgb="FF9C5700"/>
      <name val="Calibri"/>
      <family val="2"/>
      <charset val="238"/>
    </font>
    <font>
      <sz val="11"/>
      <color rgb="FF9C6500"/>
      <name val="Calibri"/>
      <family val="2"/>
      <charset val="238"/>
      <scheme val="minor"/>
    </font>
    <font>
      <b/>
      <sz val="16"/>
      <name val="Times New Roman"/>
      <family val="1"/>
      <charset val="238"/>
    </font>
    <font>
      <sz val="16"/>
      <name val="Times New Roman"/>
      <family val="1"/>
      <charset val="238"/>
    </font>
    <font>
      <b/>
      <sz val="12"/>
      <name val="Times New Roman"/>
      <family val="1"/>
      <charset val="238"/>
    </font>
    <font>
      <sz val="12"/>
      <name val="Times New Roman"/>
      <family val="1"/>
      <charset val="238"/>
    </font>
    <font>
      <b/>
      <sz val="12"/>
      <color theme="1"/>
      <name val="Arial"/>
      <family val="2"/>
      <charset val="238"/>
    </font>
    <font>
      <sz val="12"/>
      <color rgb="FF000000"/>
      <name val="Arial"/>
      <family val="2"/>
      <charset val="238"/>
    </font>
    <font>
      <sz val="16"/>
      <name val="Arial"/>
      <family val="2"/>
      <charset val="238"/>
    </font>
  </fonts>
  <fills count="22">
    <fill>
      <patternFill patternType="none"/>
    </fill>
    <fill>
      <patternFill patternType="gray125"/>
    </fill>
    <fill>
      <patternFill patternType="solid">
        <fgColor indexed="31"/>
        <bgColor indexed="64"/>
      </patternFill>
    </fill>
    <fill>
      <patternFill patternType="solid">
        <fgColor theme="4" tint="0.39994506668294322"/>
        <bgColor indexed="64"/>
      </patternFill>
    </fill>
    <fill>
      <patternFill patternType="solid">
        <fgColor theme="0"/>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rgb="FF92D050"/>
        <bgColor indexed="64"/>
      </patternFill>
    </fill>
    <fill>
      <patternFill patternType="solid">
        <fgColor theme="5" tint="0.59999389629810485"/>
        <bgColor indexed="64"/>
      </patternFill>
    </fill>
    <fill>
      <patternFill patternType="solid">
        <fgColor rgb="FFFFEB9C"/>
      </patternFill>
    </fill>
    <fill>
      <patternFill patternType="solid">
        <fgColor theme="0" tint="-4.9989318521683403E-2"/>
        <bgColor indexed="64"/>
      </patternFill>
    </fill>
    <fill>
      <patternFill patternType="solid">
        <fgColor rgb="FFFFFF00"/>
        <bgColor indexed="64"/>
      </patternFill>
    </fill>
    <fill>
      <patternFill patternType="solid">
        <fgColor rgb="FFFFFF00"/>
        <bgColor rgb="FF000000"/>
      </patternFill>
    </fill>
    <fill>
      <patternFill patternType="solid">
        <fgColor rgb="FFFFEB9C"/>
        <bgColor rgb="FFFDEADA"/>
      </patternFill>
    </fill>
    <fill>
      <patternFill patternType="solid">
        <fgColor theme="6" tint="0.59999389629810485"/>
        <bgColor indexed="64"/>
      </patternFill>
    </fill>
    <fill>
      <patternFill patternType="solid">
        <fgColor rgb="FFD6E3BC"/>
        <bgColor rgb="FFD6E3BC"/>
      </patternFill>
    </fill>
    <fill>
      <patternFill patternType="solid">
        <fgColor theme="6" tint="0.59999389629810485"/>
        <bgColor rgb="FFD6E3BC"/>
      </patternFill>
    </fill>
  </fills>
  <borders count="81">
    <border>
      <left/>
      <right/>
      <top/>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double">
        <color indexed="23"/>
      </left>
      <right style="thin">
        <color indexed="23"/>
      </right>
      <top style="double">
        <color indexed="23"/>
      </top>
      <bottom style="thin">
        <color indexed="23"/>
      </bottom>
      <diagonal/>
    </border>
    <border>
      <left style="thin">
        <color indexed="23"/>
      </left>
      <right style="thin">
        <color indexed="23"/>
      </right>
      <top style="double">
        <color indexed="23"/>
      </top>
      <bottom style="thin">
        <color indexed="23"/>
      </bottom>
      <diagonal/>
    </border>
    <border>
      <left style="thin">
        <color indexed="23"/>
      </left>
      <right style="double">
        <color indexed="23"/>
      </right>
      <top style="double">
        <color indexed="23"/>
      </top>
      <bottom style="thin">
        <color indexed="23"/>
      </bottom>
      <diagonal/>
    </border>
    <border>
      <left style="double">
        <color indexed="23"/>
      </left>
      <right style="thin">
        <color indexed="23"/>
      </right>
      <top style="thin">
        <color indexed="23"/>
      </top>
      <bottom style="double">
        <color indexed="23"/>
      </bottom>
      <diagonal/>
    </border>
    <border>
      <left style="thin">
        <color indexed="23"/>
      </left>
      <right style="thin">
        <color indexed="23"/>
      </right>
      <top style="thin">
        <color indexed="23"/>
      </top>
      <bottom style="double">
        <color indexed="23"/>
      </bottom>
      <diagonal/>
    </border>
    <border>
      <left style="thin">
        <color indexed="23"/>
      </left>
      <right style="double">
        <color indexed="23"/>
      </right>
      <top style="thin">
        <color indexed="23"/>
      </top>
      <bottom style="double">
        <color indexed="23"/>
      </bottom>
      <diagonal/>
    </border>
    <border>
      <left style="thin">
        <color indexed="23"/>
      </left>
      <right style="thin">
        <color indexed="23"/>
      </right>
      <top/>
      <bottom style="thin">
        <color indexed="23"/>
      </bottom>
      <diagonal/>
    </border>
    <border>
      <left style="thin">
        <color indexed="23"/>
      </left>
      <right style="double">
        <color indexed="23"/>
      </right>
      <top/>
      <bottom style="thin">
        <color indexed="23"/>
      </bottom>
      <diagonal/>
    </border>
    <border>
      <left style="thin">
        <color indexed="23"/>
      </left>
      <right style="double">
        <color indexed="23"/>
      </right>
      <top style="thin">
        <color indexed="23"/>
      </top>
      <bottom style="thin">
        <color indexed="2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double">
        <color indexed="23"/>
      </left>
      <right style="thin">
        <color indexed="23"/>
      </right>
      <top/>
      <bottom style="thin">
        <color indexed="23"/>
      </bottom>
      <diagonal/>
    </border>
    <border>
      <left style="double">
        <color indexed="23"/>
      </left>
      <right style="thin">
        <color indexed="23"/>
      </right>
      <top style="thin">
        <color indexed="23"/>
      </top>
      <bottom style="thin">
        <color indexed="23"/>
      </bottom>
      <diagonal/>
    </border>
    <border>
      <left style="thin">
        <color indexed="23"/>
      </left>
      <right style="thin">
        <color indexed="23"/>
      </right>
      <top style="double">
        <color indexed="23"/>
      </top>
      <bottom/>
      <diagonal/>
    </border>
    <border>
      <left style="thin">
        <color indexed="23"/>
      </left>
      <right style="thin">
        <color indexed="23"/>
      </right>
      <top/>
      <bottom/>
      <diagonal/>
    </border>
    <border>
      <left style="thin">
        <color indexed="23"/>
      </left>
      <right style="thin">
        <color indexed="23"/>
      </right>
      <top style="thin">
        <color indexed="23"/>
      </top>
      <bottom/>
      <diagonal/>
    </border>
    <border>
      <left style="thin">
        <color indexed="23"/>
      </left>
      <right style="thin">
        <color indexed="23"/>
      </right>
      <top/>
      <bottom style="double">
        <color indexed="23"/>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auto="1"/>
      </left>
      <right style="thin">
        <color auto="1"/>
      </right>
      <top style="thin">
        <color auto="1"/>
      </top>
      <bottom/>
      <diagonal/>
    </border>
    <border>
      <left style="thin">
        <color indexed="64"/>
      </left>
      <right/>
      <top style="thin">
        <color indexed="64"/>
      </top>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rgb="FF000000"/>
      </top>
      <bottom/>
      <diagonal/>
    </border>
    <border>
      <left style="thin">
        <color indexed="64"/>
      </left>
      <right style="thin">
        <color indexed="64"/>
      </right>
      <top style="thin">
        <color indexed="64"/>
      </top>
      <bottom style="thin">
        <color rgb="FF000000"/>
      </bottom>
      <diagonal/>
    </border>
    <border>
      <left style="thin">
        <color auto="1"/>
      </left>
      <right style="thin">
        <color auto="1"/>
      </right>
      <top/>
      <bottom style="thin">
        <color auto="1"/>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indexed="64"/>
      </left>
      <right style="thin">
        <color indexed="64"/>
      </right>
      <top/>
      <bottom style="thin">
        <color rgb="FF000000"/>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rgb="FF000000"/>
      </left>
      <right style="thin">
        <color indexed="64"/>
      </right>
      <top style="thin">
        <color indexed="64"/>
      </top>
      <bottom/>
      <diagonal/>
    </border>
    <border>
      <left style="thin">
        <color rgb="FF000000"/>
      </left>
      <right style="thin">
        <color indexed="64"/>
      </right>
      <top/>
      <bottom style="thin">
        <color indexed="64"/>
      </bottom>
      <diagonal/>
    </border>
    <border>
      <left style="thin">
        <color rgb="FF000000"/>
      </left>
      <right style="thin">
        <color indexed="64"/>
      </right>
      <top style="thin">
        <color rgb="FF000000"/>
      </top>
      <bottom/>
      <diagonal/>
    </border>
    <border>
      <left style="thin">
        <color rgb="FF000000"/>
      </left>
      <right style="thin">
        <color rgb="FF000000"/>
      </right>
      <top style="thin">
        <color indexed="64"/>
      </top>
      <bottom/>
      <diagonal/>
    </border>
    <border>
      <left style="thin">
        <color indexed="64"/>
      </left>
      <right style="thin">
        <color rgb="FF000000"/>
      </right>
      <top style="thin">
        <color indexed="64"/>
      </top>
      <bottom/>
      <diagonal/>
    </border>
    <border>
      <left style="thin">
        <color indexed="64"/>
      </left>
      <right style="thin">
        <color rgb="FF000000"/>
      </right>
      <top/>
      <bottom style="thin">
        <color indexed="64"/>
      </bottom>
      <diagonal/>
    </border>
  </borders>
  <cellStyleXfs count="19">
    <xf numFmtId="0" fontId="0" fillId="0" borderId="0"/>
    <xf numFmtId="0" fontId="12" fillId="0" borderId="0"/>
    <xf numFmtId="0" fontId="35" fillId="14" borderId="0" applyNumberFormat="0" applyBorder="0" applyAlignment="0" applyProtection="0"/>
    <xf numFmtId="0" fontId="2" fillId="0" borderId="0"/>
    <xf numFmtId="0" fontId="2" fillId="0" borderId="0"/>
    <xf numFmtId="44" fontId="15" fillId="0" borderId="0" applyFont="0" applyFill="0" applyBorder="0" applyAlignment="0" applyProtection="0"/>
    <xf numFmtId="0" fontId="1" fillId="0" borderId="0"/>
    <xf numFmtId="0" fontId="1" fillId="0" borderId="0"/>
    <xf numFmtId="0" fontId="15" fillId="0" borderId="0"/>
    <xf numFmtId="0" fontId="15" fillId="0" borderId="0"/>
    <xf numFmtId="0" fontId="1" fillId="0" borderId="0"/>
    <xf numFmtId="0" fontId="58" fillId="18" borderId="0" applyBorder="0" applyProtection="0"/>
    <xf numFmtId="44" fontId="15" fillId="0" borderId="0" applyFont="0" applyFill="0" applyBorder="0" applyAlignment="0" applyProtection="0"/>
    <xf numFmtId="43" fontId="15" fillId="0" borderId="0" applyFont="0" applyFill="0" applyBorder="0" applyAlignment="0" applyProtection="0"/>
    <xf numFmtId="0" fontId="1" fillId="0" borderId="0"/>
    <xf numFmtId="0" fontId="59" fillId="14" borderId="0" applyNumberFormat="0" applyBorder="0" applyAlignment="0" applyProtection="0"/>
    <xf numFmtId="0" fontId="15" fillId="0" borderId="0"/>
    <xf numFmtId="0" fontId="1" fillId="0" borderId="0"/>
    <xf numFmtId="44" fontId="57" fillId="0" borderId="0" applyFont="0" applyFill="0" applyBorder="0" applyAlignment="0" applyProtection="0"/>
  </cellStyleXfs>
  <cellXfs count="599">
    <xf numFmtId="0" fontId="0" fillId="0" borderId="0" xfId="0"/>
    <xf numFmtId="0" fontId="4" fillId="0" borderId="0" xfId="0" applyFont="1"/>
    <xf numFmtId="0" fontId="4" fillId="0" borderId="0" xfId="0" applyFont="1" applyAlignment="1">
      <alignment vertical="center"/>
    </xf>
    <xf numFmtId="0" fontId="5" fillId="0" borderId="0" xfId="0" applyFont="1" applyAlignment="1">
      <alignment horizontal="center"/>
    </xf>
    <xf numFmtId="0" fontId="2" fillId="0" borderId="2" xfId="0" applyFont="1" applyFill="1" applyBorder="1" applyAlignment="1">
      <alignment horizontal="center" vertical="center" wrapText="1"/>
    </xf>
    <xf numFmtId="0" fontId="0" fillId="0" borderId="0" xfId="0" applyFill="1"/>
    <xf numFmtId="0" fontId="2" fillId="0" borderId="2" xfId="0" applyNumberFormat="1" applyFont="1" applyFill="1" applyBorder="1" applyAlignment="1">
      <alignment vertical="center" wrapText="1"/>
    </xf>
    <xf numFmtId="0" fontId="2" fillId="0" borderId="3" xfId="0" applyNumberFormat="1" applyFont="1" applyFill="1" applyBorder="1" applyAlignment="1">
      <alignment vertical="center" wrapText="1"/>
    </xf>
    <xf numFmtId="0" fontId="2" fillId="0" borderId="3" xfId="0" applyFont="1" applyFill="1" applyBorder="1" applyAlignment="1">
      <alignment horizontal="center" vertical="center" wrapText="1"/>
    </xf>
    <xf numFmtId="0" fontId="0" fillId="0" borderId="4" xfId="0" applyBorder="1"/>
    <xf numFmtId="0" fontId="0" fillId="0" borderId="2" xfId="0" applyBorder="1"/>
    <xf numFmtId="0" fontId="0" fillId="0" borderId="4" xfId="0" applyBorder="1" applyAlignment="1"/>
    <xf numFmtId="0" fontId="0" fillId="0" borderId="2" xfId="0" applyBorder="1" applyAlignment="1"/>
    <xf numFmtId="0" fontId="0" fillId="0" borderId="4" xfId="0" applyBorder="1" applyAlignment="1">
      <alignment vertical="center"/>
    </xf>
    <xf numFmtId="0" fontId="0" fillId="0" borderId="2" xfId="0" applyBorder="1" applyAlignment="1">
      <alignment vertical="center"/>
    </xf>
    <xf numFmtId="0" fontId="5" fillId="3" borderId="2" xfId="0" applyFont="1" applyFill="1" applyBorder="1" applyAlignment="1">
      <alignment horizontal="center" vertical="center"/>
    </xf>
    <xf numFmtId="0" fontId="5" fillId="3" borderId="2" xfId="0" applyFont="1" applyFill="1" applyBorder="1" applyAlignment="1">
      <alignment horizontal="center" vertical="center" wrapText="1"/>
    </xf>
    <xf numFmtId="0" fontId="5" fillId="3" borderId="5" xfId="0" applyFont="1" applyFill="1" applyBorder="1" applyAlignment="1">
      <alignment horizontal="center" vertical="center"/>
    </xf>
    <xf numFmtId="0" fontId="7" fillId="3" borderId="6" xfId="0" applyFont="1" applyFill="1" applyBorder="1" applyAlignment="1">
      <alignment horizontal="center" vertical="center" wrapText="1"/>
    </xf>
    <xf numFmtId="0" fontId="11" fillId="3" borderId="5" xfId="0" applyFont="1" applyFill="1" applyBorder="1" applyAlignment="1">
      <alignment horizontal="center" vertical="center"/>
    </xf>
    <xf numFmtId="0" fontId="11" fillId="3" borderId="5" xfId="0" applyFont="1" applyFill="1" applyBorder="1" applyAlignment="1">
      <alignment horizontal="center" vertical="center" wrapText="1"/>
    </xf>
    <xf numFmtId="3" fontId="0" fillId="0" borderId="2" xfId="0" applyNumberFormat="1" applyBorder="1" applyAlignment="1">
      <alignment vertical="center"/>
    </xf>
    <xf numFmtId="3" fontId="0" fillId="0" borderId="3" xfId="0" applyNumberFormat="1" applyBorder="1" applyAlignment="1">
      <alignment vertical="center"/>
    </xf>
    <xf numFmtId="0" fontId="6" fillId="3" borderId="7" xfId="0" applyFont="1" applyFill="1" applyBorder="1" applyAlignment="1">
      <alignment vertical="center"/>
    </xf>
    <xf numFmtId="0" fontId="12" fillId="0" borderId="0" xfId="1"/>
    <xf numFmtId="0" fontId="12" fillId="0" borderId="14" xfId="1" applyBorder="1" applyAlignment="1">
      <alignment vertical="center"/>
    </xf>
    <xf numFmtId="0" fontId="12" fillId="0" borderId="15" xfId="1" applyBorder="1" applyAlignment="1">
      <alignment vertical="center"/>
    </xf>
    <xf numFmtId="0" fontId="12" fillId="0" borderId="1" xfId="1" applyBorder="1" applyAlignment="1">
      <alignment vertical="center"/>
    </xf>
    <xf numFmtId="0" fontId="12" fillId="0" borderId="16" xfId="1" applyBorder="1" applyAlignment="1">
      <alignment vertical="center"/>
    </xf>
    <xf numFmtId="0" fontId="12" fillId="0" borderId="12" xfId="1" applyBorder="1" applyAlignment="1">
      <alignment vertical="center"/>
    </xf>
    <xf numFmtId="0" fontId="12" fillId="0" borderId="13" xfId="1" applyBorder="1" applyAlignment="1">
      <alignment vertical="center"/>
    </xf>
    <xf numFmtId="0" fontId="12" fillId="0" borderId="0" xfId="1" applyAlignment="1">
      <alignment horizontal="left" indent="1"/>
    </xf>
    <xf numFmtId="0" fontId="16" fillId="3" borderId="7" xfId="0" applyFont="1" applyFill="1" applyBorder="1" applyAlignment="1">
      <alignment vertical="center"/>
    </xf>
    <xf numFmtId="0" fontId="17" fillId="3" borderId="2" xfId="0" applyFont="1" applyFill="1" applyBorder="1" applyAlignment="1">
      <alignment horizontal="center" vertical="center"/>
    </xf>
    <xf numFmtId="0" fontId="17" fillId="3" borderId="2" xfId="0" applyFont="1" applyFill="1" applyBorder="1" applyAlignment="1">
      <alignment horizontal="center" vertical="center" wrapText="1"/>
    </xf>
    <xf numFmtId="0" fontId="17" fillId="3" borderId="5" xfId="0" applyFont="1" applyFill="1" applyBorder="1" applyAlignment="1">
      <alignment horizontal="center" vertical="center" wrapText="1"/>
    </xf>
    <xf numFmtId="0" fontId="16" fillId="0" borderId="0" xfId="0" applyFont="1" applyAlignment="1">
      <alignment vertical="center"/>
    </xf>
    <xf numFmtId="0" fontId="13" fillId="5" borderId="7" xfId="0" applyFont="1" applyFill="1" applyBorder="1" applyAlignment="1">
      <alignment horizontal="center" vertical="center"/>
    </xf>
    <xf numFmtId="0" fontId="24" fillId="2" borderId="9" xfId="1" applyNumberFormat="1" applyFont="1" applyFill="1" applyBorder="1" applyAlignment="1">
      <alignment horizontal="center" vertical="center" wrapText="1"/>
    </xf>
    <xf numFmtId="0" fontId="0" fillId="6" borderId="17" xfId="0" applyFill="1" applyBorder="1" applyAlignment="1">
      <alignment vertical="center"/>
    </xf>
    <xf numFmtId="0" fontId="0" fillId="6" borderId="18" xfId="0" applyFill="1" applyBorder="1" applyAlignment="1">
      <alignment vertical="center"/>
    </xf>
    <xf numFmtId="0" fontId="6" fillId="0" borderId="17" xfId="0" applyFont="1" applyFill="1" applyBorder="1" applyAlignment="1">
      <alignment vertical="center"/>
    </xf>
    <xf numFmtId="0" fontId="6" fillId="0" borderId="18" xfId="0" applyFont="1" applyFill="1" applyBorder="1" applyAlignment="1">
      <alignment vertical="center"/>
    </xf>
    <xf numFmtId="0" fontId="14" fillId="0" borderId="0" xfId="0" applyFont="1"/>
    <xf numFmtId="0" fontId="26" fillId="0" borderId="0" xfId="0" applyFont="1" applyAlignment="1">
      <alignment vertical="center"/>
    </xf>
    <xf numFmtId="0" fontId="26" fillId="0" borderId="0" xfId="0" applyFont="1" applyAlignment="1">
      <alignment horizontal="justify" vertical="center"/>
    </xf>
    <xf numFmtId="0" fontId="26" fillId="0" borderId="0" xfId="0" applyFont="1" applyAlignment="1">
      <alignment wrapText="1"/>
    </xf>
    <xf numFmtId="0" fontId="0" fillId="0" borderId="0" xfId="0" applyAlignment="1">
      <alignment wrapText="1"/>
    </xf>
    <xf numFmtId="0" fontId="33" fillId="0" borderId="0" xfId="0" applyFont="1"/>
    <xf numFmtId="0" fontId="34" fillId="0" borderId="0" xfId="0" applyFont="1" applyAlignment="1">
      <alignment vertical="center" wrapText="1"/>
    </xf>
    <xf numFmtId="0" fontId="34" fillId="0" borderId="0" xfId="0" applyFont="1" applyAlignment="1">
      <alignment wrapText="1"/>
    </xf>
    <xf numFmtId="0" fontId="2" fillId="0" borderId="0" xfId="0" applyFont="1" applyAlignment="1">
      <alignment horizontal="justify" vertical="center"/>
    </xf>
    <xf numFmtId="0" fontId="2" fillId="0" borderId="0" xfId="0" applyFont="1" applyAlignment="1">
      <alignment wrapText="1"/>
    </xf>
    <xf numFmtId="0" fontId="2" fillId="0" borderId="0" xfId="0" applyFont="1"/>
    <xf numFmtId="0" fontId="5" fillId="7" borderId="17" xfId="0" applyFont="1" applyFill="1" applyBorder="1" applyAlignment="1">
      <alignment vertical="center"/>
    </xf>
    <xf numFmtId="0" fontId="2" fillId="0" borderId="6" xfId="0" applyFont="1" applyFill="1" applyBorder="1" applyAlignment="1">
      <alignment vertical="top" wrapText="1"/>
    </xf>
    <xf numFmtId="0" fontId="2" fillId="0" borderId="19" xfId="0" applyFont="1" applyFill="1" applyBorder="1" applyAlignment="1">
      <alignment vertical="top" wrapText="1"/>
    </xf>
    <xf numFmtId="0" fontId="2" fillId="0" borderId="19" xfId="0" applyFont="1" applyBorder="1" applyAlignment="1">
      <alignment vertical="top"/>
    </xf>
    <xf numFmtId="0" fontId="2" fillId="0" borderId="3" xfId="0" applyFont="1" applyBorder="1" applyAlignment="1">
      <alignment vertical="top"/>
    </xf>
    <xf numFmtId="0" fontId="5" fillId="0" borderId="0" xfId="0" applyFont="1"/>
    <xf numFmtId="0" fontId="4" fillId="0" borderId="0" xfId="0" applyFont="1" applyFill="1"/>
    <xf numFmtId="0" fontId="5" fillId="3" borderId="5" xfId="0" applyFont="1" applyFill="1" applyBorder="1" applyAlignment="1">
      <alignment horizontal="center" vertical="center" wrapText="1"/>
    </xf>
    <xf numFmtId="0" fontId="6" fillId="0" borderId="0" xfId="1" applyFont="1" applyAlignment="1"/>
    <xf numFmtId="0" fontId="8" fillId="2" borderId="8" xfId="1" applyNumberFormat="1" applyFont="1" applyFill="1" applyBorder="1" applyAlignment="1">
      <alignment horizontal="center" vertical="center"/>
    </xf>
    <xf numFmtId="0" fontId="8" fillId="2" borderId="9" xfId="1" applyNumberFormat="1" applyFont="1" applyFill="1" applyBorder="1" applyAlignment="1">
      <alignment horizontal="center" vertical="center" wrapText="1"/>
    </xf>
    <xf numFmtId="0" fontId="8" fillId="2" borderId="10" xfId="1" applyNumberFormat="1" applyFont="1" applyFill="1" applyBorder="1" applyAlignment="1">
      <alignment horizontal="center" vertical="center" wrapText="1"/>
    </xf>
    <xf numFmtId="0" fontId="3" fillId="2" borderId="11" xfId="1" applyNumberFormat="1" applyFont="1" applyFill="1" applyBorder="1" applyAlignment="1">
      <alignment horizontal="center" vertical="center"/>
    </xf>
    <xf numFmtId="0" fontId="3" fillId="2" borderId="12" xfId="1" applyNumberFormat="1" applyFont="1" applyFill="1" applyBorder="1" applyAlignment="1">
      <alignment horizontal="center" vertical="center" wrapText="1"/>
    </xf>
    <xf numFmtId="0" fontId="3" fillId="2" borderId="12" xfId="1" applyNumberFormat="1" applyFont="1" applyFill="1" applyBorder="1" applyAlignment="1">
      <alignment horizontal="center" vertical="center"/>
    </xf>
    <xf numFmtId="0" fontId="3" fillId="2" borderId="13" xfId="1" applyNumberFormat="1" applyFont="1" applyFill="1" applyBorder="1" applyAlignment="1">
      <alignment horizontal="center" vertical="center" wrapText="1"/>
    </xf>
    <xf numFmtId="0" fontId="4" fillId="0" borderId="0" xfId="0" applyFont="1" applyAlignment="1">
      <alignment horizontal="center" vertical="center" wrapText="1"/>
    </xf>
    <xf numFmtId="0" fontId="4" fillId="11" borderId="2" xfId="0" applyFont="1" applyFill="1" applyBorder="1" applyAlignment="1">
      <alignment horizontal="center" vertical="center" wrapText="1"/>
    </xf>
    <xf numFmtId="4" fontId="4" fillId="0" borderId="0" xfId="0" applyNumberFormat="1" applyFont="1" applyAlignment="1">
      <alignment horizontal="center" vertical="center" wrapText="1"/>
    </xf>
    <xf numFmtId="0" fontId="41" fillId="0" borderId="0" xfId="0" applyFont="1" applyAlignment="1">
      <alignment vertical="center"/>
    </xf>
    <xf numFmtId="0" fontId="6" fillId="11" borderId="2" xfId="0" applyFont="1" applyFill="1" applyBorder="1" applyAlignment="1">
      <alignment vertical="center" wrapText="1"/>
    </xf>
    <xf numFmtId="0" fontId="6" fillId="4" borderId="20" xfId="0" applyFont="1" applyFill="1" applyBorder="1" applyAlignment="1">
      <alignment vertical="center" wrapText="1"/>
    </xf>
    <xf numFmtId="0" fontId="6" fillId="4" borderId="21" xfId="0" applyFont="1" applyFill="1" applyBorder="1" applyAlignment="1">
      <alignment vertical="center" wrapText="1"/>
    </xf>
    <xf numFmtId="0" fontId="6" fillId="4" borderId="24" xfId="0" applyFont="1" applyFill="1" applyBorder="1" applyAlignment="1">
      <alignment vertical="center" wrapText="1"/>
    </xf>
    <xf numFmtId="0" fontId="43" fillId="0" borderId="0" xfId="3" applyFont="1" applyAlignment="1">
      <alignment wrapText="1"/>
    </xf>
    <xf numFmtId="0" fontId="45" fillId="12" borderId="40" xfId="3" applyFont="1" applyFill="1" applyBorder="1" applyAlignment="1">
      <alignment vertical="center" wrapText="1"/>
    </xf>
    <xf numFmtId="0" fontId="45" fillId="12" borderId="49" xfId="3" applyFont="1" applyFill="1" applyBorder="1" applyAlignment="1">
      <alignment horizontal="justify" vertical="center" wrapText="1"/>
    </xf>
    <xf numFmtId="0" fontId="43" fillId="0" borderId="50" xfId="3" applyFont="1" applyBorder="1" applyAlignment="1">
      <alignment vertical="center" wrapText="1"/>
    </xf>
    <xf numFmtId="0" fontId="43" fillId="0" borderId="49" xfId="3" applyFont="1" applyBorder="1" applyAlignment="1">
      <alignment vertical="center" wrapText="1"/>
    </xf>
    <xf numFmtId="0" fontId="43" fillId="0" borderId="51" xfId="3" applyFont="1" applyBorder="1" applyAlignment="1">
      <alignment wrapText="1"/>
    </xf>
    <xf numFmtId="0" fontId="43" fillId="0" borderId="40" xfId="3" applyFont="1" applyBorder="1" applyAlignment="1">
      <alignment horizontal="justify" vertical="center" wrapText="1"/>
    </xf>
    <xf numFmtId="0" fontId="6" fillId="0" borderId="40" xfId="3" applyFont="1" applyBorder="1" applyAlignment="1">
      <alignment horizontal="justify" vertical="top" wrapText="1"/>
    </xf>
    <xf numFmtId="49" fontId="43" fillId="0" borderId="40" xfId="3" applyNumberFormat="1" applyFont="1" applyBorder="1" applyAlignment="1">
      <alignment horizontal="justify" vertical="center" wrapText="1"/>
    </xf>
    <xf numFmtId="0" fontId="42" fillId="0" borderId="40" xfId="3" applyFont="1" applyBorder="1" applyAlignment="1">
      <alignment horizontal="justify" vertical="top" wrapText="1"/>
    </xf>
    <xf numFmtId="0" fontId="13" fillId="5" borderId="17" xfId="0" applyFont="1" applyFill="1" applyBorder="1" applyAlignment="1">
      <alignment horizontal="center" vertical="center"/>
    </xf>
    <xf numFmtId="0" fontId="6" fillId="4" borderId="7" xfId="0" applyFont="1" applyFill="1" applyBorder="1" applyAlignment="1">
      <alignment vertical="center"/>
    </xf>
    <xf numFmtId="0" fontId="0" fillId="4" borderId="17" xfId="0" applyFill="1" applyBorder="1" applyAlignment="1">
      <alignment vertical="center"/>
    </xf>
    <xf numFmtId="0" fontId="2" fillId="0" borderId="3"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4" fillId="0" borderId="0" xfId="0" applyFont="1" applyAlignment="1">
      <alignment horizontal="left" wrapText="1"/>
    </xf>
    <xf numFmtId="0" fontId="43" fillId="0" borderId="49" xfId="3" applyFont="1" applyBorder="1" applyAlignment="1">
      <alignment horizontal="left" vertical="center" wrapText="1"/>
    </xf>
    <xf numFmtId="0" fontId="4" fillId="4" borderId="2" xfId="0" applyFont="1" applyFill="1" applyBorder="1" applyAlignment="1">
      <alignment horizontal="center" vertical="center" wrapText="1"/>
    </xf>
    <xf numFmtId="0" fontId="12" fillId="0" borderId="14" xfId="1" applyBorder="1" applyAlignment="1">
      <alignment horizontal="left" vertical="center"/>
    </xf>
    <xf numFmtId="0" fontId="12" fillId="0" borderId="1" xfId="1" applyBorder="1" applyAlignment="1">
      <alignment horizontal="left" vertical="center"/>
    </xf>
    <xf numFmtId="0" fontId="12" fillId="0" borderId="12" xfId="1" applyBorder="1" applyAlignment="1">
      <alignment horizontal="left" vertical="center"/>
    </xf>
    <xf numFmtId="0" fontId="13" fillId="4" borderId="40" xfId="3" applyFont="1" applyFill="1" applyBorder="1" applyAlignment="1">
      <alignment vertical="center" wrapText="1"/>
    </xf>
    <xf numFmtId="0" fontId="13" fillId="15" borderId="40" xfId="3" applyFont="1" applyFill="1" applyBorder="1" applyAlignment="1">
      <alignment vertical="center" wrapText="1"/>
    </xf>
    <xf numFmtId="0" fontId="43" fillId="0" borderId="50" xfId="3" applyFont="1" applyBorder="1" applyAlignment="1">
      <alignment horizontal="left" vertical="center" wrapText="1"/>
    </xf>
    <xf numFmtId="0" fontId="13" fillId="6" borderId="47" xfId="0" applyFont="1" applyFill="1" applyBorder="1" applyAlignment="1">
      <alignment horizontal="center" vertical="center" wrapText="1"/>
    </xf>
    <xf numFmtId="0" fontId="13" fillId="6" borderId="3" xfId="0" applyFont="1" applyFill="1" applyBorder="1" applyAlignment="1">
      <alignment horizontal="center" vertical="center" wrapText="1"/>
    </xf>
    <xf numFmtId="0" fontId="13" fillId="6" borderId="3" xfId="0" applyFont="1" applyFill="1" applyBorder="1" applyAlignment="1">
      <alignment horizontal="center" vertical="center" textRotation="90" wrapText="1"/>
    </xf>
    <xf numFmtId="0" fontId="13" fillId="12" borderId="3" xfId="0" applyFont="1" applyFill="1" applyBorder="1" applyAlignment="1">
      <alignment horizontal="center" vertical="center" textRotation="90" wrapText="1"/>
    </xf>
    <xf numFmtId="0" fontId="13" fillId="7" borderId="48" xfId="0" applyFont="1" applyFill="1" applyBorder="1" applyAlignment="1">
      <alignment horizontal="center" vertical="center" textRotation="90" wrapText="1"/>
    </xf>
    <xf numFmtId="0" fontId="49" fillId="14" borderId="18" xfId="2" applyFont="1" applyBorder="1" applyAlignment="1">
      <alignment horizontal="center" vertical="center" wrapText="1"/>
    </xf>
    <xf numFmtId="0" fontId="49" fillId="14" borderId="2" xfId="2" applyFont="1" applyBorder="1" applyAlignment="1">
      <alignment horizontal="center" vertical="center" wrapText="1"/>
    </xf>
    <xf numFmtId="0" fontId="13" fillId="0" borderId="0" xfId="0" applyFont="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horizontal="center" vertical="center" wrapText="1"/>
    </xf>
    <xf numFmtId="0" fontId="4" fillId="4" borderId="0" xfId="0" applyFont="1" applyFill="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horizontal="center" vertical="center" wrapText="1"/>
    </xf>
    <xf numFmtId="0" fontId="4" fillId="0" borderId="2" xfId="0" applyFont="1" applyBorder="1" applyAlignment="1">
      <alignment horizontal="center" vertical="center" wrapText="1"/>
    </xf>
    <xf numFmtId="0" fontId="43" fillId="0" borderId="2" xfId="0" applyFont="1" applyBorder="1" applyAlignment="1">
      <alignment horizontal="center" vertical="center" wrapText="1"/>
    </xf>
    <xf numFmtId="17" fontId="43" fillId="4" borderId="2" xfId="0" applyNumberFormat="1" applyFont="1" applyFill="1" applyBorder="1" applyAlignment="1">
      <alignment horizontal="center" vertical="center" wrapText="1"/>
    </xf>
    <xf numFmtId="0" fontId="43" fillId="4" borderId="2" xfId="0" applyFont="1" applyFill="1" applyBorder="1" applyAlignment="1">
      <alignment horizontal="center" vertical="center" wrapText="1"/>
    </xf>
    <xf numFmtId="9" fontId="43" fillId="4" borderId="2" xfId="0" applyNumberFormat="1" applyFont="1" applyFill="1" applyBorder="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horizontal="center" vertical="center" wrapText="1"/>
    </xf>
    <xf numFmtId="17" fontId="53" fillId="4" borderId="2" xfId="0" applyNumberFormat="1" applyFont="1" applyFill="1" applyBorder="1" applyAlignment="1">
      <alignment horizontal="center" vertical="center" wrapText="1"/>
    </xf>
    <xf numFmtId="0" fontId="53" fillId="4" borderId="2" xfId="0" applyFont="1" applyFill="1" applyBorder="1" applyAlignment="1">
      <alignment horizontal="center" vertical="center" wrapText="1"/>
    </xf>
    <xf numFmtId="3" fontId="53" fillId="4" borderId="2" xfId="0" applyNumberFormat="1" applyFont="1" applyFill="1" applyBorder="1" applyAlignment="1">
      <alignment horizontal="center" vertical="center" wrapText="1"/>
    </xf>
    <xf numFmtId="164" fontId="53" fillId="4" borderId="2" xfId="0" applyNumberFormat="1" applyFont="1" applyFill="1" applyBorder="1" applyAlignment="1">
      <alignment horizontal="center" vertical="center" wrapText="1"/>
    </xf>
    <xf numFmtId="9" fontId="53" fillId="4" borderId="2" xfId="0" applyNumberFormat="1" applyFont="1" applyFill="1" applyBorder="1" applyAlignment="1">
      <alignment horizontal="center" vertical="center" wrapText="1"/>
    </xf>
    <xf numFmtId="0" fontId="43" fillId="16" borderId="2" xfId="0" applyFont="1" applyFill="1" applyBorder="1" applyAlignment="1">
      <alignment horizontal="center" vertical="center" wrapText="1"/>
    </xf>
    <xf numFmtId="4" fontId="43" fillId="16" borderId="2" xfId="0" applyNumberFormat="1" applyFont="1" applyFill="1" applyBorder="1" applyAlignment="1">
      <alignment horizontal="center" vertical="center" wrapText="1"/>
    </xf>
    <xf numFmtId="17" fontId="43" fillId="16" borderId="2" xfId="0" applyNumberFormat="1" applyFont="1" applyFill="1" applyBorder="1" applyAlignment="1">
      <alignment horizontal="center" vertical="center" wrapText="1"/>
    </xf>
    <xf numFmtId="164" fontId="43" fillId="16" borderId="2" xfId="0" applyNumberFormat="1" applyFont="1" applyFill="1" applyBorder="1" applyAlignment="1">
      <alignment horizontal="center" vertical="center" wrapText="1"/>
    </xf>
    <xf numFmtId="3" fontId="43" fillId="16" borderId="2" xfId="0" applyNumberFormat="1" applyFont="1" applyFill="1" applyBorder="1" applyAlignment="1">
      <alignment horizontal="center" vertical="center" wrapText="1"/>
    </xf>
    <xf numFmtId="10" fontId="43" fillId="16" borderId="2" xfId="0" applyNumberFormat="1" applyFont="1" applyFill="1" applyBorder="1" applyAlignment="1">
      <alignment horizontal="center" vertical="center" wrapText="1"/>
    </xf>
    <xf numFmtId="2" fontId="43" fillId="16" borderId="2" xfId="0" applyNumberFormat="1" applyFont="1" applyFill="1" applyBorder="1" applyAlignment="1">
      <alignment horizontal="center" vertical="center" wrapText="1"/>
    </xf>
    <xf numFmtId="0" fontId="43" fillId="6" borderId="2" xfId="0" applyFont="1" applyFill="1" applyBorder="1" applyAlignment="1">
      <alignment horizontal="center" vertical="center" wrapText="1"/>
    </xf>
    <xf numFmtId="17" fontId="43" fillId="6" borderId="2" xfId="4" applyNumberFormat="1" applyFont="1" applyFill="1" applyBorder="1" applyAlignment="1">
      <alignment horizontal="center" vertical="center" wrapText="1"/>
    </xf>
    <xf numFmtId="0" fontId="43" fillId="6" borderId="2" xfId="4" applyFont="1" applyFill="1" applyBorder="1" applyAlignment="1">
      <alignment horizontal="center" vertical="center" wrapText="1"/>
    </xf>
    <xf numFmtId="3" fontId="43" fillId="6" borderId="2" xfId="4" applyNumberFormat="1" applyFont="1" applyFill="1" applyBorder="1" applyAlignment="1">
      <alignment horizontal="center" vertical="center" wrapText="1"/>
    </xf>
    <xf numFmtId="0" fontId="50" fillId="6" borderId="2" xfId="4" applyFont="1" applyFill="1" applyBorder="1" applyAlignment="1">
      <alignment horizontal="center" vertical="center" wrapText="1"/>
    </xf>
    <xf numFmtId="0" fontId="43" fillId="6" borderId="2" xfId="0" applyFont="1" applyFill="1" applyBorder="1" applyAlignment="1">
      <alignment horizontal="center" vertical="center" wrapText="1"/>
    </xf>
    <xf numFmtId="49" fontId="50" fillId="6" borderId="2" xfId="0" applyNumberFormat="1" applyFont="1" applyFill="1" applyBorder="1" applyAlignment="1">
      <alignment horizontal="center" vertical="center" wrapText="1"/>
    </xf>
    <xf numFmtId="49" fontId="43" fillId="6" borderId="2" xfId="0" applyNumberFormat="1" applyFont="1" applyFill="1" applyBorder="1" applyAlignment="1">
      <alignment horizontal="center" vertical="center" wrapText="1"/>
    </xf>
    <xf numFmtId="0" fontId="50" fillId="6" borderId="2" xfId="0" applyFont="1" applyFill="1" applyBorder="1" applyAlignment="1">
      <alignment horizontal="center" vertical="center" wrapText="1"/>
    </xf>
    <xf numFmtId="17" fontId="50" fillId="6" borderId="2" xfId="0" applyNumberFormat="1" applyFont="1" applyFill="1" applyBorder="1" applyAlignment="1">
      <alignment horizontal="center" vertical="center" wrapText="1"/>
    </xf>
    <xf numFmtId="0" fontId="50" fillId="6" borderId="2" xfId="0" applyFont="1" applyFill="1" applyBorder="1" applyAlignment="1">
      <alignment horizontal="center" vertical="center"/>
    </xf>
    <xf numFmtId="17" fontId="43" fillId="6" borderId="2" xfId="0" applyNumberFormat="1" applyFont="1" applyFill="1" applyBorder="1" applyAlignment="1">
      <alignment horizontal="center" vertical="center" wrapText="1"/>
    </xf>
    <xf numFmtId="0" fontId="43" fillId="6" borderId="2" xfId="0" applyFont="1" applyFill="1" applyBorder="1" applyAlignment="1">
      <alignment vertical="center" wrapText="1"/>
    </xf>
    <xf numFmtId="0" fontId="51" fillId="6" borderId="2" xfId="0" applyFont="1" applyFill="1" applyBorder="1" applyAlignment="1">
      <alignment horizontal="center" vertical="center" wrapText="1"/>
    </xf>
    <xf numFmtId="9" fontId="43" fillId="6" borderId="2" xfId="0" applyNumberFormat="1" applyFont="1" applyFill="1" applyBorder="1" applyAlignment="1">
      <alignment horizontal="center" vertical="center" wrapText="1"/>
    </xf>
    <xf numFmtId="0" fontId="50" fillId="6" borderId="2" xfId="0" applyFont="1" applyFill="1" applyBorder="1" applyAlignment="1">
      <alignment horizontal="center" vertical="center" wrapText="1"/>
    </xf>
    <xf numFmtId="0" fontId="43" fillId="6" borderId="2" xfId="0" applyFont="1" applyFill="1" applyBorder="1" applyAlignment="1">
      <alignment horizontal="center" vertical="center" wrapText="1"/>
    </xf>
    <xf numFmtId="17" fontId="50" fillId="6" borderId="2" xfId="0" applyNumberFormat="1" applyFont="1" applyFill="1" applyBorder="1" applyAlignment="1">
      <alignment horizontal="center" vertical="center" wrapText="1"/>
    </xf>
    <xf numFmtId="0" fontId="4" fillId="0" borderId="0" xfId="0" applyFont="1" applyAlignment="1">
      <alignment horizontal="center" vertical="center" wrapText="1"/>
    </xf>
    <xf numFmtId="3" fontId="50" fillId="6" borderId="2" xfId="0" applyNumberFormat="1" applyFont="1" applyFill="1" applyBorder="1" applyAlignment="1">
      <alignment horizontal="center" vertical="center" wrapText="1"/>
    </xf>
    <xf numFmtId="3" fontId="54" fillId="16" borderId="2" xfId="0" applyNumberFormat="1" applyFont="1" applyFill="1" applyBorder="1" applyAlignment="1">
      <alignment horizontal="center" vertical="center"/>
    </xf>
    <xf numFmtId="0" fontId="43" fillId="6" borderId="2" xfId="4" applyFont="1" applyFill="1" applyBorder="1" applyAlignment="1">
      <alignment horizontal="center" vertical="center" wrapText="1"/>
    </xf>
    <xf numFmtId="17" fontId="2" fillId="16" borderId="2" xfId="0" applyNumberFormat="1" applyFont="1" applyFill="1" applyBorder="1" applyAlignment="1">
      <alignment horizontal="center" vertical="center" wrapText="1"/>
    </xf>
    <xf numFmtId="46" fontId="2" fillId="16" borderId="3" xfId="0" applyNumberFormat="1" applyFont="1" applyFill="1" applyBorder="1" applyAlignment="1">
      <alignment horizontal="center" vertical="center" wrapText="1"/>
    </xf>
    <xf numFmtId="6" fontId="2" fillId="16" borderId="2" xfId="0" applyNumberFormat="1" applyFont="1" applyFill="1" applyBorder="1" applyAlignment="1">
      <alignment horizontal="center" vertical="center" wrapText="1"/>
    </xf>
    <xf numFmtId="3" fontId="2" fillId="16" borderId="2" xfId="0" applyNumberFormat="1" applyFont="1" applyFill="1" applyBorder="1" applyAlignment="1">
      <alignment horizontal="center" vertical="center" wrapText="1"/>
    </xf>
    <xf numFmtId="15" fontId="2" fillId="16" borderId="52" xfId="0" applyNumberFormat="1" applyFont="1" applyFill="1" applyBorder="1" applyAlignment="1">
      <alignment horizontal="center" vertical="center" wrapText="1"/>
    </xf>
    <xf numFmtId="0" fontId="53" fillId="0" borderId="2" xfId="0" applyFont="1" applyFill="1" applyBorder="1" applyAlignment="1">
      <alignment horizontal="center" vertical="center" wrapText="1"/>
    </xf>
    <xf numFmtId="0" fontId="2" fillId="16" borderId="52" xfId="0" applyFont="1" applyFill="1" applyBorder="1" applyAlignment="1">
      <alignment horizontal="center" vertical="center" wrapText="1"/>
    </xf>
    <xf numFmtId="0" fontId="2" fillId="16" borderId="3" xfId="0" applyFont="1" applyFill="1" applyBorder="1" applyAlignment="1">
      <alignment horizontal="center" vertical="center" wrapText="1"/>
    </xf>
    <xf numFmtId="0" fontId="2" fillId="16" borderId="3" xfId="0" applyFont="1" applyFill="1" applyBorder="1" applyAlignment="1">
      <alignment horizontal="center" vertical="center"/>
    </xf>
    <xf numFmtId="0" fontId="55" fillId="16" borderId="52" xfId="0" applyFont="1" applyFill="1" applyBorder="1" applyAlignment="1">
      <alignment horizontal="center" vertical="center" wrapText="1"/>
    </xf>
    <xf numFmtId="0" fontId="2" fillId="16" borderId="2" xfId="0" applyFont="1" applyFill="1" applyBorder="1" applyAlignment="1">
      <alignment horizontal="center" vertical="center" wrapText="1"/>
    </xf>
    <xf numFmtId="0" fontId="4" fillId="0" borderId="0" xfId="0" applyFont="1" applyAlignment="1">
      <alignment horizontal="center" vertical="center" wrapText="1"/>
    </xf>
    <xf numFmtId="3" fontId="2" fillId="16" borderId="7" xfId="0" applyNumberFormat="1" applyFont="1" applyFill="1" applyBorder="1" applyAlignment="1">
      <alignment horizontal="center" vertical="center" wrapText="1"/>
    </xf>
    <xf numFmtId="0" fontId="2" fillId="16" borderId="0" xfId="0" applyFont="1" applyFill="1" applyAlignment="1">
      <alignment horizontal="center" vertical="center"/>
    </xf>
    <xf numFmtId="10" fontId="2" fillId="16" borderId="2" xfId="0" applyNumberFormat="1" applyFont="1" applyFill="1" applyBorder="1" applyAlignment="1">
      <alignment horizontal="center" vertical="center" wrapText="1"/>
    </xf>
    <xf numFmtId="165" fontId="2" fillId="16" borderId="2" xfId="0" applyNumberFormat="1" applyFont="1" applyFill="1" applyBorder="1" applyAlignment="1">
      <alignment horizontal="center" vertical="center" wrapText="1"/>
    </xf>
    <xf numFmtId="8" fontId="2" fillId="16" borderId="2" xfId="0" applyNumberFormat="1" applyFont="1" applyFill="1" applyBorder="1" applyAlignment="1">
      <alignment horizontal="center" vertical="center" wrapText="1"/>
    </xf>
    <xf numFmtId="0" fontId="43" fillId="6" borderId="2" xfId="0" applyFont="1" applyFill="1" applyBorder="1" applyAlignment="1">
      <alignment horizontal="center" vertical="center" wrapText="1"/>
    </xf>
    <xf numFmtId="0" fontId="43" fillId="16" borderId="0" xfId="0" applyFont="1" applyFill="1" applyAlignment="1">
      <alignment horizontal="center" vertical="center" wrapText="1"/>
    </xf>
    <xf numFmtId="0" fontId="43" fillId="6" borderId="0" xfId="0" applyFont="1" applyFill="1" applyAlignment="1">
      <alignment horizontal="center" vertical="center" wrapText="1"/>
    </xf>
    <xf numFmtId="0" fontId="50" fillId="6" borderId="2" xfId="0" applyFont="1" applyFill="1" applyBorder="1" applyAlignment="1">
      <alignment horizontal="center" vertical="center" wrapText="1"/>
    </xf>
    <xf numFmtId="0" fontId="43" fillId="6" borderId="2" xfId="0" applyFont="1" applyFill="1" applyBorder="1" applyAlignment="1">
      <alignment horizontal="center" vertical="center" wrapText="1"/>
    </xf>
    <xf numFmtId="17" fontId="43" fillId="6" borderId="2" xfId="0" applyNumberFormat="1" applyFont="1" applyFill="1" applyBorder="1" applyAlignment="1">
      <alignment horizontal="center" vertical="center" wrapText="1"/>
    </xf>
    <xf numFmtId="9" fontId="51" fillId="6" borderId="2" xfId="0" applyNumberFormat="1" applyFont="1" applyFill="1" applyBorder="1" applyAlignment="1">
      <alignment horizontal="center" vertical="center" wrapText="1"/>
    </xf>
    <xf numFmtId="9" fontId="50" fillId="6" borderId="2" xfId="0" applyNumberFormat="1" applyFont="1" applyFill="1" applyBorder="1" applyAlignment="1">
      <alignment horizontal="center" vertical="center" wrapText="1"/>
    </xf>
    <xf numFmtId="0" fontId="2" fillId="16" borderId="2" xfId="0" applyFont="1" applyFill="1" applyBorder="1" applyAlignment="1">
      <alignment horizontal="center" vertical="center" wrapText="1"/>
    </xf>
    <xf numFmtId="0" fontId="2" fillId="16" borderId="3" xfId="0" applyFont="1" applyFill="1" applyBorder="1" applyAlignment="1">
      <alignment horizontal="center" vertical="center" wrapText="1"/>
    </xf>
    <xf numFmtId="0" fontId="2" fillId="16" borderId="2" xfId="0" applyFont="1" applyFill="1" applyBorder="1" applyAlignment="1">
      <alignment horizontal="center" vertical="center" wrapText="1"/>
    </xf>
    <xf numFmtId="0" fontId="2" fillId="16" borderId="20" xfId="0" applyFont="1" applyFill="1" applyBorder="1" applyAlignment="1">
      <alignment horizontal="center" vertical="center" wrapText="1"/>
    </xf>
    <xf numFmtId="0" fontId="2" fillId="16" borderId="7" xfId="0" applyFont="1" applyFill="1" applyBorder="1" applyAlignment="1">
      <alignment horizontal="center" vertical="center" wrapText="1"/>
    </xf>
    <xf numFmtId="165" fontId="2" fillId="16" borderId="2" xfId="0" applyNumberFormat="1" applyFont="1" applyFill="1" applyBorder="1" applyAlignment="1">
      <alignment horizontal="center" vertical="center" wrapText="1"/>
    </xf>
    <xf numFmtId="0" fontId="4" fillId="0" borderId="0" xfId="0" applyFont="1" applyAlignment="1">
      <alignment horizontal="center" vertical="center" wrapText="1"/>
    </xf>
    <xf numFmtId="0" fontId="2" fillId="16" borderId="58" xfId="0" applyFont="1" applyFill="1" applyBorder="1" applyAlignment="1">
      <alignment horizontal="center" vertical="center" wrapText="1"/>
    </xf>
    <xf numFmtId="0" fontId="2" fillId="16" borderId="2" xfId="0" applyFont="1" applyFill="1" applyBorder="1" applyAlignment="1">
      <alignment horizontal="center" vertical="center" wrapText="1"/>
    </xf>
    <xf numFmtId="0" fontId="43" fillId="6" borderId="2" xfId="0" applyFont="1" applyFill="1" applyBorder="1" applyAlignment="1">
      <alignment horizontal="center" vertical="center" wrapText="1"/>
    </xf>
    <xf numFmtId="17" fontId="43" fillId="6" borderId="2" xfId="0" applyNumberFormat="1" applyFont="1" applyFill="1" applyBorder="1" applyAlignment="1">
      <alignment horizontal="center" vertical="center" wrapText="1"/>
    </xf>
    <xf numFmtId="0" fontId="43" fillId="6" borderId="2" xfId="0" applyFont="1" applyFill="1" applyBorder="1" applyAlignment="1">
      <alignment horizontal="center" vertical="center" wrapText="1"/>
    </xf>
    <xf numFmtId="0" fontId="6" fillId="6" borderId="2" xfId="0" applyFont="1" applyFill="1" applyBorder="1" applyAlignment="1">
      <alignment horizontal="center" vertical="center" wrapText="1"/>
    </xf>
    <xf numFmtId="1" fontId="43" fillId="6" borderId="2" xfId="0" applyNumberFormat="1" applyFont="1" applyFill="1" applyBorder="1" applyAlignment="1">
      <alignment horizontal="center" vertical="center" wrapText="1"/>
    </xf>
    <xf numFmtId="0" fontId="50" fillId="6" borderId="2" xfId="0" applyFont="1" applyFill="1" applyBorder="1" applyAlignment="1">
      <alignment horizontal="center" vertical="center" wrapText="1"/>
    </xf>
    <xf numFmtId="0" fontId="2" fillId="16" borderId="2" xfId="0" applyFont="1" applyFill="1" applyBorder="1" applyAlignment="1">
      <alignment horizontal="center" vertical="center" wrapText="1"/>
    </xf>
    <xf numFmtId="0" fontId="60" fillId="0" borderId="2" xfId="0" applyFont="1" applyBorder="1" applyAlignment="1">
      <alignment horizontal="left" vertical="center" wrapText="1"/>
    </xf>
    <xf numFmtId="0" fontId="61" fillId="4" borderId="0" xfId="0" applyFont="1" applyFill="1" applyBorder="1" applyAlignment="1">
      <alignment horizontal="left" vertical="center" wrapText="1"/>
    </xf>
    <xf numFmtId="0" fontId="63" fillId="4" borderId="0" xfId="0" applyFont="1" applyFill="1" applyBorder="1" applyAlignment="1">
      <alignment vertical="center" wrapText="1"/>
    </xf>
    <xf numFmtId="0" fontId="62" fillId="4" borderId="0" xfId="0" applyFont="1" applyFill="1" applyBorder="1" applyAlignment="1">
      <alignment vertical="center" wrapText="1"/>
    </xf>
    <xf numFmtId="0" fontId="65" fillId="19" borderId="65" xfId="0" applyFont="1" applyFill="1" applyBorder="1" applyAlignment="1">
      <alignment horizontal="center" vertical="center"/>
    </xf>
    <xf numFmtId="0" fontId="2" fillId="16" borderId="67" xfId="0" applyFont="1" applyFill="1" applyBorder="1" applyAlignment="1">
      <alignment horizontal="center" vertical="center" wrapText="1"/>
    </xf>
    <xf numFmtId="0" fontId="2" fillId="16" borderId="67" xfId="0" applyFont="1" applyFill="1" applyBorder="1" applyAlignment="1">
      <alignment horizontal="center" vertical="center"/>
    </xf>
    <xf numFmtId="3" fontId="50" fillId="6" borderId="7" xfId="0" applyNumberFormat="1" applyFont="1" applyFill="1" applyBorder="1" applyAlignment="1">
      <alignment horizontal="center" vertical="center" wrapText="1"/>
    </xf>
    <xf numFmtId="0" fontId="43" fillId="16" borderId="7" xfId="0" applyFont="1" applyFill="1" applyBorder="1" applyAlignment="1">
      <alignment horizontal="center" vertical="center" wrapText="1"/>
    </xf>
    <xf numFmtId="0" fontId="43" fillId="0" borderId="7" xfId="0" applyFont="1" applyBorder="1" applyAlignment="1">
      <alignment horizontal="center" vertical="center" wrapText="1"/>
    </xf>
    <xf numFmtId="0" fontId="43" fillId="6" borderId="7" xfId="0" applyFont="1" applyFill="1" applyBorder="1" applyAlignment="1">
      <alignment horizontal="center" vertical="center" wrapText="1"/>
    </xf>
    <xf numFmtId="0" fontId="50" fillId="6" borderId="7" xfId="0" applyFont="1" applyFill="1" applyBorder="1" applyAlignment="1">
      <alignment horizontal="center" vertical="center" wrapText="1"/>
    </xf>
    <xf numFmtId="9" fontId="43" fillId="6" borderId="7" xfId="0" applyNumberFormat="1" applyFont="1" applyFill="1" applyBorder="1" applyAlignment="1">
      <alignment horizontal="center" vertical="center" wrapText="1"/>
    </xf>
    <xf numFmtId="0" fontId="43" fillId="6" borderId="7" xfId="4" applyFont="1" applyFill="1" applyBorder="1" applyAlignment="1">
      <alignment horizontal="center" vertical="center" wrapText="1"/>
    </xf>
    <xf numFmtId="1" fontId="43" fillId="6" borderId="7" xfId="0" applyNumberFormat="1" applyFont="1" applyFill="1" applyBorder="1" applyAlignment="1">
      <alignment horizontal="center" vertical="center" wrapText="1"/>
    </xf>
    <xf numFmtId="9" fontId="51" fillId="6" borderId="7" xfId="0" applyNumberFormat="1" applyFont="1" applyFill="1" applyBorder="1" applyAlignment="1">
      <alignment horizontal="center" vertical="center" wrapText="1"/>
    </xf>
    <xf numFmtId="0" fontId="51" fillId="21" borderId="65" xfId="0" applyFont="1" applyFill="1" applyBorder="1" applyAlignment="1">
      <alignment horizontal="center" vertical="center" wrapText="1"/>
    </xf>
    <xf numFmtId="9" fontId="51" fillId="21" borderId="65" xfId="0" applyNumberFormat="1" applyFont="1" applyFill="1" applyBorder="1" applyAlignment="1">
      <alignment horizontal="center" vertical="center" wrapText="1"/>
    </xf>
    <xf numFmtId="3" fontId="51" fillId="21" borderId="65" xfId="0" applyNumberFormat="1" applyFont="1" applyFill="1" applyBorder="1" applyAlignment="1">
      <alignment horizontal="center" vertical="center" wrapText="1"/>
    </xf>
    <xf numFmtId="0" fontId="51" fillId="21" borderId="2" xfId="0" applyFont="1" applyFill="1" applyBorder="1" applyAlignment="1">
      <alignment horizontal="center" vertical="center" wrapText="1"/>
    </xf>
    <xf numFmtId="9" fontId="51" fillId="21" borderId="2" xfId="0" applyNumberFormat="1" applyFont="1" applyFill="1" applyBorder="1" applyAlignment="1">
      <alignment horizontal="center" vertical="center" wrapText="1"/>
    </xf>
    <xf numFmtId="0" fontId="4" fillId="19" borderId="7" xfId="0" applyFont="1" applyFill="1" applyBorder="1" applyAlignment="1">
      <alignment horizontal="center" vertical="center" wrapText="1"/>
    </xf>
    <xf numFmtId="0" fontId="4" fillId="19" borderId="2" xfId="0" applyFont="1" applyFill="1" applyBorder="1" applyAlignment="1">
      <alignment horizontal="center" vertical="center" wrapText="1"/>
    </xf>
    <xf numFmtId="0" fontId="47" fillId="19" borderId="7" xfId="0" applyFont="1" applyFill="1" applyBorder="1" applyAlignment="1">
      <alignment horizontal="center" vertical="center" wrapText="1"/>
    </xf>
    <xf numFmtId="0" fontId="53" fillId="4" borderId="7" xfId="0" applyFont="1" applyFill="1" applyBorder="1" applyAlignment="1">
      <alignment horizontal="center" vertical="center" wrapText="1"/>
    </xf>
    <xf numFmtId="0" fontId="49" fillId="14" borderId="7" xfId="2" applyFont="1" applyBorder="1" applyAlignment="1">
      <alignment horizontal="center" vertical="center" wrapText="1"/>
    </xf>
    <xf numFmtId="0" fontId="51" fillId="21" borderId="66" xfId="0" applyFont="1" applyFill="1" applyBorder="1" applyAlignment="1">
      <alignment vertical="center" wrapText="1"/>
    </xf>
    <xf numFmtId="0" fontId="51" fillId="21" borderId="2" xfId="0" applyFont="1" applyFill="1" applyBorder="1" applyAlignment="1">
      <alignment vertical="center" wrapText="1"/>
    </xf>
    <xf numFmtId="0" fontId="64" fillId="21" borderId="59" xfId="0" applyFont="1" applyFill="1" applyBorder="1" applyAlignment="1">
      <alignment vertical="center" wrapText="1"/>
    </xf>
    <xf numFmtId="4" fontId="51" fillId="21" borderId="2" xfId="0" applyNumberFormat="1" applyFont="1" applyFill="1" applyBorder="1" applyAlignment="1">
      <alignment vertical="center" wrapText="1"/>
    </xf>
    <xf numFmtId="9" fontId="51" fillId="21" borderId="65" xfId="0" applyNumberFormat="1" applyFont="1" applyFill="1" applyBorder="1" applyAlignment="1">
      <alignment vertical="center" wrapText="1"/>
    </xf>
    <xf numFmtId="4" fontId="51" fillId="21" borderId="66" xfId="0" applyNumberFormat="1" applyFont="1" applyFill="1" applyBorder="1" applyAlignment="1">
      <alignment vertical="center" wrapText="1"/>
    </xf>
    <xf numFmtId="0" fontId="4" fillId="19" borderId="66" xfId="0" applyFont="1" applyFill="1" applyBorder="1" applyAlignment="1">
      <alignment horizontal="center" vertical="center" wrapText="1"/>
    </xf>
    <xf numFmtId="0" fontId="4" fillId="19" borderId="2" xfId="0" applyFont="1" applyFill="1" applyBorder="1" applyAlignment="1">
      <alignment vertical="center" wrapText="1"/>
    </xf>
    <xf numFmtId="0" fontId="51" fillId="21" borderId="65" xfId="0" applyFont="1" applyFill="1" applyBorder="1" applyAlignment="1">
      <alignment vertical="center" wrapText="1"/>
    </xf>
    <xf numFmtId="0" fontId="51" fillId="19" borderId="65" xfId="4" applyFont="1" applyFill="1" applyBorder="1" applyAlignment="1">
      <alignment vertical="center" wrapText="1"/>
    </xf>
    <xf numFmtId="10" fontId="51" fillId="19" borderId="47" xfId="4" applyNumberFormat="1" applyFont="1" applyFill="1" applyBorder="1" applyAlignment="1">
      <alignment vertical="center" wrapText="1"/>
    </xf>
    <xf numFmtId="0" fontId="43" fillId="4" borderId="2" xfId="0" applyFont="1" applyFill="1" applyBorder="1" applyAlignment="1">
      <alignment horizontal="center" vertical="center" wrapText="1"/>
    </xf>
    <xf numFmtId="0" fontId="2" fillId="0" borderId="0" xfId="0" applyFont="1" applyAlignment="1">
      <alignment horizontal="left" vertical="center" wrapText="1"/>
    </xf>
    <xf numFmtId="0" fontId="33" fillId="0" borderId="0" xfId="0" applyFont="1" applyAlignment="1">
      <alignment horizontal="center" vertical="center" wrapText="1"/>
    </xf>
    <xf numFmtId="0" fontId="66" fillId="0" borderId="0" xfId="0" applyFont="1" applyAlignment="1">
      <alignment horizontal="center" vertical="center" wrapText="1"/>
    </xf>
    <xf numFmtId="0" fontId="33" fillId="4" borderId="0" xfId="0" applyFont="1" applyFill="1" applyAlignment="1">
      <alignment horizontal="center" vertical="center" wrapText="1"/>
    </xf>
    <xf numFmtId="0" fontId="33" fillId="0" borderId="0" xfId="0" applyFont="1" applyAlignment="1">
      <alignment horizontal="left" vertical="center" wrapText="1"/>
    </xf>
    <xf numFmtId="4" fontId="33" fillId="0" borderId="0" xfId="0" applyNumberFormat="1" applyFont="1" applyAlignment="1">
      <alignment horizontal="center" vertical="center" wrapText="1"/>
    </xf>
    <xf numFmtId="0" fontId="43" fillId="0" borderId="0" xfId="0" applyFont="1" applyAlignment="1">
      <alignment horizontal="center" vertical="center" wrapText="1"/>
    </xf>
    <xf numFmtId="0" fontId="49" fillId="20" borderId="6" xfId="0" applyFont="1" applyFill="1" applyBorder="1" applyAlignment="1">
      <alignment horizontal="center" vertical="center" wrapText="1"/>
    </xf>
    <xf numFmtId="0" fontId="49" fillId="20" borderId="66" xfId="0" applyFont="1" applyFill="1" applyBorder="1" applyAlignment="1">
      <alignment horizontal="center" vertical="center" wrapText="1"/>
    </xf>
    <xf numFmtId="4" fontId="49" fillId="6" borderId="3" xfId="0" applyNumberFormat="1" applyFont="1" applyFill="1" applyBorder="1" applyAlignment="1">
      <alignment horizontal="center" vertical="center" wrapText="1"/>
    </xf>
    <xf numFmtId="0" fontId="4" fillId="0" borderId="0" xfId="0" applyFont="1" applyFill="1" applyAlignment="1">
      <alignment horizontal="left" wrapText="1"/>
    </xf>
    <xf numFmtId="0" fontId="8" fillId="3" borderId="6" xfId="0" applyFont="1" applyFill="1" applyBorder="1" applyAlignment="1">
      <alignment horizontal="center" vertical="center" wrapText="1"/>
    </xf>
    <xf numFmtId="0" fontId="2" fillId="0" borderId="3" xfId="0" applyFont="1" applyBorder="1" applyAlignment="1">
      <alignment horizontal="center" vertical="center" wrapText="1"/>
    </xf>
    <xf numFmtId="0" fontId="4" fillId="0" borderId="0" xfId="0" applyFont="1" applyFill="1" applyAlignment="1">
      <alignment horizontal="left"/>
    </xf>
    <xf numFmtId="0" fontId="2" fillId="0" borderId="6" xfId="0" applyFont="1" applyFill="1" applyBorder="1" applyAlignment="1"/>
    <xf numFmtId="0" fontId="2" fillId="0" borderId="19" xfId="0" applyFont="1" applyFill="1" applyBorder="1" applyAlignment="1"/>
    <xf numFmtId="0" fontId="2" fillId="0" borderId="19" xfId="0" applyFont="1" applyBorder="1" applyAlignment="1"/>
    <xf numFmtId="0" fontId="2" fillId="0" borderId="3" xfId="0" applyFont="1" applyBorder="1" applyAlignment="1"/>
    <xf numFmtId="0" fontId="19" fillId="3" borderId="6" xfId="0" applyFont="1" applyFill="1" applyBorder="1" applyAlignment="1">
      <alignment vertical="center"/>
    </xf>
    <xf numFmtId="0" fontId="20" fillId="0" borderId="6" xfId="0" applyFont="1" applyBorder="1" applyAlignment="1"/>
    <xf numFmtId="0" fontId="17" fillId="3" borderId="19" xfId="0" applyFont="1" applyFill="1" applyBorder="1" applyAlignment="1">
      <alignment horizontal="center" vertical="center" wrapText="1"/>
    </xf>
    <xf numFmtId="0" fontId="0" fillId="0" borderId="3" xfId="0" applyBorder="1" applyAlignment="1">
      <alignment horizontal="center" vertical="center" wrapText="1"/>
    </xf>
    <xf numFmtId="0" fontId="5" fillId="3" borderId="19"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13" fillId="5" borderId="17" xfId="0" applyFont="1" applyFill="1" applyBorder="1" applyAlignment="1">
      <alignment horizontal="center" vertical="center"/>
    </xf>
    <xf numFmtId="0" fontId="13" fillId="5" borderId="18" xfId="0" applyFont="1" applyFill="1" applyBorder="1" applyAlignment="1">
      <alignment horizontal="center" vertical="center"/>
    </xf>
    <xf numFmtId="0" fontId="13" fillId="8" borderId="17" xfId="0" applyFont="1" applyFill="1" applyBorder="1" applyAlignment="1">
      <alignment horizontal="center" vertical="center"/>
    </xf>
    <xf numFmtId="0" fontId="0" fillId="8" borderId="18" xfId="0" applyFill="1" applyBorder="1" applyAlignment="1">
      <alignment horizontal="center" vertical="center"/>
    </xf>
    <xf numFmtId="0" fontId="5" fillId="3" borderId="22" xfId="0" applyFont="1" applyFill="1" applyBorder="1" applyAlignment="1">
      <alignment horizontal="center" vertical="center" wrapText="1"/>
    </xf>
    <xf numFmtId="0" fontId="5" fillId="3" borderId="23" xfId="0" applyFont="1" applyFill="1" applyBorder="1" applyAlignment="1">
      <alignment horizontal="center" vertical="center" wrapText="1"/>
    </xf>
    <xf numFmtId="0" fontId="0" fillId="0" borderId="20" xfId="0" applyBorder="1" applyAlignment="1">
      <alignment horizontal="center" vertical="center" wrapText="1"/>
    </xf>
    <xf numFmtId="0" fontId="0" fillId="0" borderId="24" xfId="0" applyBorder="1" applyAlignment="1">
      <alignment horizontal="center" vertical="center" wrapText="1"/>
    </xf>
    <xf numFmtId="0" fontId="5" fillId="3" borderId="3" xfId="0" applyFont="1" applyFill="1" applyBorder="1" applyAlignment="1">
      <alignment horizontal="center" vertical="center" wrapText="1"/>
    </xf>
    <xf numFmtId="0" fontId="6" fillId="4" borderId="7" xfId="0" applyFont="1" applyFill="1" applyBorder="1" applyAlignment="1">
      <alignment vertical="center"/>
    </xf>
    <xf numFmtId="0" fontId="0" fillId="4" borderId="17" xfId="0" applyFill="1" applyBorder="1" applyAlignment="1">
      <alignment vertical="center"/>
    </xf>
    <xf numFmtId="0" fontId="0" fillId="4" borderId="18" xfId="0" applyFill="1" applyBorder="1" applyAlignment="1">
      <alignment vertical="center"/>
    </xf>
    <xf numFmtId="0" fontId="6" fillId="4" borderId="22" xfId="0" applyFont="1" applyFill="1" applyBorder="1" applyAlignment="1">
      <alignment vertical="center"/>
    </xf>
    <xf numFmtId="0" fontId="0" fillId="4" borderId="25" xfId="0" applyFill="1" applyBorder="1" applyAlignment="1">
      <alignment vertical="center"/>
    </xf>
    <xf numFmtId="0" fontId="17" fillId="3" borderId="6" xfId="0" applyFont="1" applyFill="1" applyBorder="1" applyAlignment="1">
      <alignment horizontal="center" vertical="center" wrapText="1"/>
    </xf>
    <xf numFmtId="0" fontId="17" fillId="3" borderId="3" xfId="0" applyFont="1" applyFill="1" applyBorder="1" applyAlignment="1">
      <alignment horizontal="center" vertical="center" wrapText="1"/>
    </xf>
    <xf numFmtId="0" fontId="19" fillId="3" borderId="2" xfId="0" applyFont="1" applyFill="1" applyBorder="1" applyAlignment="1">
      <alignment vertical="center"/>
    </xf>
    <xf numFmtId="0" fontId="20" fillId="0" borderId="2" xfId="0" applyFont="1" applyBorder="1" applyAlignment="1"/>
    <xf numFmtId="0" fontId="2" fillId="0" borderId="22" xfId="0" applyFont="1" applyFill="1" applyBorder="1" applyAlignment="1">
      <alignment horizontal="center" wrapText="1"/>
    </xf>
    <xf numFmtId="0" fontId="2" fillId="0" borderId="23" xfId="0" applyFont="1" applyFill="1" applyBorder="1" applyAlignment="1">
      <alignment horizontal="center" wrapText="1"/>
    </xf>
    <xf numFmtId="0" fontId="2" fillId="0" borderId="20" xfId="0" applyFont="1" applyBorder="1" applyAlignment="1">
      <alignment horizontal="center" wrapText="1"/>
    </xf>
    <xf numFmtId="0" fontId="2" fillId="0" borderId="24" xfId="0" applyFont="1" applyBorder="1" applyAlignment="1">
      <alignment horizontal="center" wrapText="1"/>
    </xf>
    <xf numFmtId="0" fontId="2" fillId="0" borderId="6" xfId="0" applyNumberFormat="1" applyFont="1" applyFill="1" applyBorder="1" applyAlignment="1">
      <alignment horizontal="center" vertical="center" wrapText="1"/>
    </xf>
    <xf numFmtId="0" fontId="2" fillId="0" borderId="19"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6" fillId="6" borderId="17" xfId="0" applyFont="1" applyFill="1" applyBorder="1" applyAlignment="1">
      <alignment horizontal="center" vertical="center"/>
    </xf>
    <xf numFmtId="0" fontId="6" fillId="6" borderId="18" xfId="0" applyFont="1" applyFill="1" applyBorder="1" applyAlignment="1">
      <alignment horizontal="center" vertical="center"/>
    </xf>
    <xf numFmtId="0" fontId="6" fillId="4" borderId="7" xfId="0" applyFont="1" applyFill="1" applyBorder="1" applyAlignment="1">
      <alignment horizontal="center" vertical="center"/>
    </xf>
    <xf numFmtId="0" fontId="6" fillId="4" borderId="17" xfId="0" applyFont="1" applyFill="1" applyBorder="1" applyAlignment="1">
      <alignment horizontal="center" vertical="center"/>
    </xf>
    <xf numFmtId="0" fontId="6" fillId="4" borderId="18" xfId="0" applyFont="1" applyFill="1" applyBorder="1" applyAlignment="1">
      <alignment horizontal="center" vertical="center"/>
    </xf>
    <xf numFmtId="0" fontId="13" fillId="9" borderId="2" xfId="0" applyFont="1" applyFill="1" applyBorder="1" applyAlignment="1">
      <alignment horizontal="center" vertical="center"/>
    </xf>
    <xf numFmtId="0" fontId="13" fillId="9" borderId="3" xfId="0" applyFont="1" applyFill="1" applyBorder="1" applyAlignment="1">
      <alignment horizontal="center" vertical="center"/>
    </xf>
    <xf numFmtId="0" fontId="13" fillId="10" borderId="7" xfId="0" applyFont="1" applyFill="1" applyBorder="1" applyAlignment="1">
      <alignment horizontal="center" vertical="center"/>
    </xf>
    <xf numFmtId="0" fontId="13" fillId="10" borderId="21" xfId="0" applyFont="1" applyFill="1" applyBorder="1" applyAlignment="1">
      <alignment horizontal="center" vertical="center"/>
    </xf>
    <xf numFmtId="0" fontId="0" fillId="10" borderId="24" xfId="0" applyFill="1" applyBorder="1" applyAlignment="1"/>
    <xf numFmtId="0" fontId="6" fillId="4" borderId="17" xfId="0" applyFont="1" applyFill="1" applyBorder="1" applyAlignment="1">
      <alignment vertical="center"/>
    </xf>
    <xf numFmtId="0" fontId="5" fillId="7" borderId="17" xfId="0" applyFont="1" applyFill="1" applyBorder="1" applyAlignment="1">
      <alignment horizontal="center" vertical="center"/>
    </xf>
    <xf numFmtId="0" fontId="0" fillId="4" borderId="17" xfId="0" applyFill="1" applyBorder="1" applyAlignment="1">
      <alignment horizontal="center" vertical="center"/>
    </xf>
    <xf numFmtId="0" fontId="4" fillId="0" borderId="0" xfId="0" applyFont="1" applyAlignment="1">
      <alignment horizontal="left" wrapText="1"/>
    </xf>
    <xf numFmtId="0" fontId="43" fillId="0" borderId="49" xfId="3" applyFont="1" applyBorder="1" applyAlignment="1">
      <alignment horizontal="left" vertical="center" wrapText="1"/>
    </xf>
    <xf numFmtId="0" fontId="43" fillId="0" borderId="51" xfId="3" applyFont="1" applyBorder="1" applyAlignment="1">
      <alignment horizontal="left" vertical="center" wrapText="1"/>
    </xf>
    <xf numFmtId="0" fontId="2" fillId="16" borderId="6" xfId="0" applyFont="1" applyFill="1" applyBorder="1" applyAlignment="1">
      <alignment horizontal="center" vertical="center" wrapText="1"/>
    </xf>
    <xf numFmtId="0" fontId="2" fillId="16" borderId="3" xfId="0" applyFont="1" applyFill="1" applyBorder="1" applyAlignment="1">
      <alignment horizontal="center" vertical="center" wrapText="1"/>
    </xf>
    <xf numFmtId="0" fontId="2" fillId="16" borderId="22" xfId="0" applyFont="1" applyFill="1" applyBorder="1" applyAlignment="1">
      <alignment horizontal="center" vertical="center" wrapText="1"/>
    </xf>
    <xf numFmtId="0" fontId="2" fillId="16" borderId="67" xfId="0" applyFont="1" applyFill="1" applyBorder="1" applyAlignment="1">
      <alignment horizontal="center" vertical="center" wrapText="1"/>
    </xf>
    <xf numFmtId="0" fontId="2" fillId="16" borderId="57" xfId="0" applyFont="1" applyFill="1" applyBorder="1" applyAlignment="1">
      <alignment horizontal="center" vertical="center" wrapText="1"/>
    </xf>
    <xf numFmtId="0" fontId="2" fillId="16" borderId="19" xfId="0" applyFont="1" applyFill="1" applyBorder="1" applyAlignment="1">
      <alignment horizontal="center" vertical="center" wrapText="1"/>
    </xf>
    <xf numFmtId="0" fontId="2" fillId="16" borderId="52" xfId="0" applyFont="1" applyFill="1" applyBorder="1" applyAlignment="1">
      <alignment horizontal="center" vertical="center" wrapText="1"/>
    </xf>
    <xf numFmtId="165" fontId="2" fillId="16" borderId="6" xfId="0" applyNumberFormat="1" applyFont="1" applyFill="1" applyBorder="1" applyAlignment="1">
      <alignment horizontal="center" vertical="center" wrapText="1"/>
    </xf>
    <xf numFmtId="165" fontId="2" fillId="16" borderId="3" xfId="0" applyNumberFormat="1" applyFont="1" applyFill="1" applyBorder="1" applyAlignment="1">
      <alignment horizontal="center" vertical="center" wrapText="1"/>
    </xf>
    <xf numFmtId="0" fontId="2" fillId="16" borderId="53" xfId="0" applyFont="1" applyFill="1" applyBorder="1" applyAlignment="1">
      <alignment horizontal="center" vertical="center" wrapText="1"/>
    </xf>
    <xf numFmtId="0" fontId="2" fillId="16" borderId="20" xfId="0" applyFont="1" applyFill="1" applyBorder="1" applyAlignment="1">
      <alignment horizontal="center" vertical="center" wrapText="1"/>
    </xf>
    <xf numFmtId="0" fontId="2" fillId="16" borderId="54" xfId="0" applyFont="1" applyFill="1" applyBorder="1" applyAlignment="1">
      <alignment horizontal="center" vertical="center" wrapText="1"/>
    </xf>
    <xf numFmtId="0" fontId="2" fillId="16" borderId="55" xfId="0" applyFont="1" applyFill="1" applyBorder="1" applyAlignment="1">
      <alignment horizontal="center" vertical="center" wrapText="1"/>
    </xf>
    <xf numFmtId="0" fontId="2" fillId="16" borderId="24" xfId="0" applyFont="1" applyFill="1" applyBorder="1" applyAlignment="1">
      <alignment horizontal="center" vertical="center" wrapText="1"/>
    </xf>
    <xf numFmtId="6" fontId="2" fillId="16" borderId="6" xfId="0" applyNumberFormat="1" applyFont="1" applyFill="1" applyBorder="1" applyAlignment="1">
      <alignment horizontal="center" vertical="center" wrapText="1"/>
    </xf>
    <xf numFmtId="6" fontId="2" fillId="16" borderId="3" xfId="0" applyNumberFormat="1" applyFont="1" applyFill="1" applyBorder="1" applyAlignment="1">
      <alignment horizontal="center" vertical="center" wrapText="1"/>
    </xf>
    <xf numFmtId="0" fontId="2" fillId="16" borderId="2" xfId="0" applyFont="1" applyFill="1" applyBorder="1" applyAlignment="1">
      <alignment horizontal="center" vertical="center" wrapText="1"/>
    </xf>
    <xf numFmtId="0" fontId="2" fillId="16" borderId="59" xfId="0" applyFont="1" applyFill="1" applyBorder="1" applyAlignment="1">
      <alignment horizontal="center" vertical="center" wrapText="1"/>
    </xf>
    <xf numFmtId="0" fontId="55" fillId="16" borderId="52" xfId="0" applyFont="1" applyFill="1" applyBorder="1" applyAlignment="1">
      <alignment horizontal="center" vertical="center" wrapText="1"/>
    </xf>
    <xf numFmtId="0" fontId="55" fillId="16" borderId="19" xfId="0" applyFont="1" applyFill="1" applyBorder="1" applyAlignment="1">
      <alignment horizontal="center" vertical="center" wrapText="1"/>
    </xf>
    <xf numFmtId="0" fontId="55" fillId="16" borderId="3" xfId="0" applyFont="1" applyFill="1" applyBorder="1" applyAlignment="1">
      <alignment horizontal="center" vertical="center" wrapText="1"/>
    </xf>
    <xf numFmtId="0" fontId="2" fillId="16" borderId="26" xfId="0" applyFont="1" applyFill="1" applyBorder="1" applyAlignment="1">
      <alignment horizontal="center" vertical="center" wrapText="1"/>
    </xf>
    <xf numFmtId="6" fontId="2" fillId="16" borderId="19" xfId="0" applyNumberFormat="1" applyFont="1" applyFill="1" applyBorder="1" applyAlignment="1">
      <alignment horizontal="center" vertical="center" wrapText="1"/>
    </xf>
    <xf numFmtId="8" fontId="2" fillId="16" borderId="52" xfId="0" applyNumberFormat="1" applyFont="1" applyFill="1" applyBorder="1" applyAlignment="1">
      <alignment horizontal="center" vertical="center" wrapText="1"/>
    </xf>
    <xf numFmtId="8" fontId="2" fillId="16" borderId="19" xfId="0" applyNumberFormat="1" applyFont="1" applyFill="1" applyBorder="1" applyAlignment="1">
      <alignment horizontal="center" vertical="center" wrapText="1"/>
    </xf>
    <xf numFmtId="8" fontId="2" fillId="16" borderId="3" xfId="0" applyNumberFormat="1" applyFont="1" applyFill="1" applyBorder="1" applyAlignment="1">
      <alignment horizontal="center" vertical="center" wrapText="1"/>
    </xf>
    <xf numFmtId="0" fontId="2" fillId="16" borderId="52" xfId="0" applyFont="1" applyFill="1" applyBorder="1" applyAlignment="1">
      <alignment horizontal="center" vertical="center"/>
    </xf>
    <xf numFmtId="0" fontId="2" fillId="16" borderId="19" xfId="0" applyFont="1" applyFill="1" applyBorder="1" applyAlignment="1">
      <alignment horizontal="center" vertical="center"/>
    </xf>
    <xf numFmtId="0" fontId="2" fillId="16" borderId="3" xfId="0" applyFont="1" applyFill="1" applyBorder="1" applyAlignment="1">
      <alignment horizontal="center" vertical="center"/>
    </xf>
    <xf numFmtId="0" fontId="2" fillId="16" borderId="22" xfId="0" applyFont="1" applyFill="1" applyBorder="1" applyAlignment="1">
      <alignment horizontal="center" vertical="center"/>
    </xf>
    <xf numFmtId="0" fontId="2" fillId="16" borderId="26" xfId="0" applyFont="1" applyFill="1" applyBorder="1" applyAlignment="1">
      <alignment horizontal="center" vertical="center"/>
    </xf>
    <xf numFmtId="0" fontId="2" fillId="16" borderId="67" xfId="0" applyFont="1" applyFill="1" applyBorder="1" applyAlignment="1">
      <alignment horizontal="center" vertical="center"/>
    </xf>
    <xf numFmtId="165" fontId="2" fillId="16" borderId="52" xfId="0" applyNumberFormat="1" applyFont="1" applyFill="1" applyBorder="1" applyAlignment="1">
      <alignment horizontal="center" vertical="center" wrapText="1"/>
    </xf>
    <xf numFmtId="165" fontId="2" fillId="16" borderId="19" xfId="0" applyNumberFormat="1" applyFont="1" applyFill="1" applyBorder="1" applyAlignment="1">
      <alignment horizontal="center" vertical="center" wrapText="1"/>
    </xf>
    <xf numFmtId="0" fontId="2" fillId="16" borderId="7" xfId="0" applyFont="1" applyFill="1" applyBorder="1" applyAlignment="1">
      <alignment horizontal="center" vertical="center" wrapText="1"/>
    </xf>
    <xf numFmtId="165" fontId="2" fillId="16" borderId="2" xfId="0" applyNumberFormat="1" applyFont="1" applyFill="1" applyBorder="1" applyAlignment="1">
      <alignment horizontal="center" vertical="center" wrapText="1"/>
    </xf>
    <xf numFmtId="0" fontId="2" fillId="17" borderId="54" xfId="0" applyFont="1" applyFill="1" applyBorder="1" applyAlignment="1">
      <alignment horizontal="center" vertical="center" wrapText="1"/>
    </xf>
    <xf numFmtId="0" fontId="2" fillId="16" borderId="18" xfId="0" applyFont="1" applyFill="1" applyBorder="1" applyAlignment="1">
      <alignment horizontal="center" vertical="center" wrapText="1"/>
    </xf>
    <xf numFmtId="0" fontId="2" fillId="16" borderId="56" xfId="0" applyFont="1" applyFill="1" applyBorder="1" applyAlignment="1">
      <alignment horizontal="center" vertical="center" wrapText="1"/>
    </xf>
    <xf numFmtId="0" fontId="2" fillId="16" borderId="79" xfId="0" applyFont="1" applyFill="1" applyBorder="1" applyAlignment="1">
      <alignment horizontal="center" vertical="center" wrapText="1"/>
    </xf>
    <xf numFmtId="0" fontId="2" fillId="16" borderId="80" xfId="0" applyFont="1" applyFill="1" applyBorder="1" applyAlignment="1">
      <alignment horizontal="center" vertical="center" wrapText="1"/>
    </xf>
    <xf numFmtId="0" fontId="2" fillId="17" borderId="69" xfId="0" applyFont="1" applyFill="1" applyBorder="1" applyAlignment="1">
      <alignment horizontal="center" vertical="center" wrapText="1"/>
    </xf>
    <xf numFmtId="0" fontId="2" fillId="17" borderId="70" xfId="0" applyFont="1" applyFill="1" applyBorder="1" applyAlignment="1">
      <alignment horizontal="center" vertical="center" wrapText="1"/>
    </xf>
    <xf numFmtId="0" fontId="2" fillId="16" borderId="75" xfId="0" applyFont="1" applyFill="1" applyBorder="1" applyAlignment="1">
      <alignment horizontal="center" vertical="center" wrapText="1"/>
    </xf>
    <xf numFmtId="0" fontId="2" fillId="16" borderId="76" xfId="0" applyFont="1" applyFill="1" applyBorder="1" applyAlignment="1">
      <alignment horizontal="center" vertical="center" wrapText="1"/>
    </xf>
    <xf numFmtId="165" fontId="2" fillId="16" borderId="59" xfId="0" applyNumberFormat="1" applyFont="1" applyFill="1" applyBorder="1" applyAlignment="1">
      <alignment horizontal="center" vertical="center" wrapText="1"/>
    </xf>
    <xf numFmtId="0" fontId="2" fillId="16" borderId="77" xfId="0" applyFont="1" applyFill="1" applyBorder="1" applyAlignment="1">
      <alignment horizontal="center" vertical="center" wrapText="1"/>
    </xf>
    <xf numFmtId="0" fontId="2" fillId="16" borderId="71" xfId="0" applyFont="1" applyFill="1" applyBorder="1" applyAlignment="1">
      <alignment horizontal="center" vertical="center" wrapText="1"/>
    </xf>
    <xf numFmtId="0" fontId="2" fillId="16" borderId="68" xfId="0" applyFont="1" applyFill="1" applyBorder="1" applyAlignment="1">
      <alignment horizontal="center" vertical="center" wrapText="1"/>
    </xf>
    <xf numFmtId="0" fontId="2" fillId="16" borderId="48" xfId="0" applyFont="1" applyFill="1" applyBorder="1" applyAlignment="1">
      <alignment horizontal="center" vertical="center" wrapText="1"/>
    </xf>
    <xf numFmtId="0" fontId="2" fillId="16" borderId="69" xfId="0" applyFont="1" applyFill="1" applyBorder="1" applyAlignment="1">
      <alignment horizontal="center" vertical="center" wrapText="1"/>
    </xf>
    <xf numFmtId="0" fontId="2" fillId="16" borderId="70" xfId="0" applyFont="1" applyFill="1" applyBorder="1" applyAlignment="1">
      <alignment horizontal="center" vertical="center" wrapText="1"/>
    </xf>
    <xf numFmtId="0" fontId="56" fillId="16" borderId="6" xfId="0" applyFont="1" applyFill="1" applyBorder="1" applyAlignment="1">
      <alignment horizontal="center" vertical="center" wrapText="1"/>
    </xf>
    <xf numFmtId="0" fontId="56" fillId="16" borderId="19" xfId="0" applyFont="1" applyFill="1" applyBorder="1" applyAlignment="1">
      <alignment horizontal="center" vertical="center" wrapText="1"/>
    </xf>
    <xf numFmtId="0" fontId="56" fillId="16" borderId="59" xfId="0" applyFont="1" applyFill="1" applyBorder="1" applyAlignment="1">
      <alignment horizontal="center" vertical="center" wrapText="1"/>
    </xf>
    <xf numFmtId="16" fontId="2" fillId="16" borderId="6" xfId="0" applyNumberFormat="1" applyFont="1" applyFill="1" applyBorder="1" applyAlignment="1">
      <alignment horizontal="center" vertical="center" wrapText="1"/>
    </xf>
    <xf numFmtId="16" fontId="2" fillId="16" borderId="19" xfId="0" applyNumberFormat="1" applyFont="1" applyFill="1" applyBorder="1" applyAlignment="1">
      <alignment horizontal="center" vertical="center" wrapText="1"/>
    </xf>
    <xf numFmtId="16" fontId="2" fillId="16" borderId="59" xfId="0" applyNumberFormat="1" applyFont="1" applyFill="1" applyBorder="1" applyAlignment="1">
      <alignment horizontal="center" vertical="center" wrapText="1"/>
    </xf>
    <xf numFmtId="0" fontId="50" fillId="6" borderId="2" xfId="0" applyFont="1" applyFill="1" applyBorder="1" applyAlignment="1">
      <alignment horizontal="center" vertical="center" wrapText="1"/>
    </xf>
    <xf numFmtId="0" fontId="43" fillId="0" borderId="2" xfId="0" applyFont="1" applyBorder="1" applyAlignment="1">
      <alignment horizontal="center" vertical="center" wrapText="1"/>
    </xf>
    <xf numFmtId="0" fontId="43" fillId="16" borderId="6" xfId="0" applyFont="1" applyFill="1" applyBorder="1" applyAlignment="1">
      <alignment horizontal="center" vertical="center" wrapText="1"/>
    </xf>
    <xf numFmtId="0" fontId="43" fillId="16" borderId="59" xfId="0" applyFont="1" applyFill="1" applyBorder="1" applyAlignment="1">
      <alignment horizontal="center" vertical="center" wrapText="1"/>
    </xf>
    <xf numFmtId="0" fontId="43" fillId="6" borderId="6" xfId="0" applyFont="1" applyFill="1" applyBorder="1" applyAlignment="1">
      <alignment horizontal="center" vertical="center" wrapText="1"/>
    </xf>
    <xf numFmtId="0" fontId="43" fillId="6" borderId="19" xfId="0" applyFont="1" applyFill="1" applyBorder="1" applyAlignment="1">
      <alignment horizontal="center" vertical="center" wrapText="1"/>
    </xf>
    <xf numFmtId="0" fontId="43" fillId="6" borderId="59" xfId="0" applyFont="1" applyFill="1" applyBorder="1" applyAlignment="1">
      <alignment horizontal="center" vertical="center" wrapText="1"/>
    </xf>
    <xf numFmtId="165" fontId="43" fillId="0" borderId="6" xfId="0" applyNumberFormat="1" applyFont="1" applyBorder="1" applyAlignment="1">
      <alignment horizontal="center" vertical="center" wrapText="1"/>
    </xf>
    <xf numFmtId="165" fontId="43" fillId="0" borderId="19" xfId="0" applyNumberFormat="1" applyFont="1" applyBorder="1" applyAlignment="1">
      <alignment horizontal="center" vertical="center" wrapText="1"/>
    </xf>
    <xf numFmtId="165" fontId="43" fillId="0" borderId="59" xfId="0" applyNumberFormat="1" applyFont="1" applyBorder="1" applyAlignment="1">
      <alignment horizontal="center" vertical="center" wrapText="1"/>
    </xf>
    <xf numFmtId="165" fontId="43" fillId="6" borderId="6" xfId="0" applyNumberFormat="1" applyFont="1" applyFill="1" applyBorder="1" applyAlignment="1">
      <alignment horizontal="center" vertical="center" wrapText="1"/>
    </xf>
    <xf numFmtId="165" fontId="43" fillId="6" borderId="19" xfId="0" applyNumberFormat="1" applyFont="1" applyFill="1" applyBorder="1" applyAlignment="1">
      <alignment horizontal="center" vertical="center" wrapText="1"/>
    </xf>
    <xf numFmtId="165" fontId="43" fillId="6" borderId="59" xfId="0" applyNumberFormat="1" applyFont="1" applyFill="1" applyBorder="1" applyAlignment="1">
      <alignment horizontal="center" vertical="center" wrapText="1"/>
    </xf>
    <xf numFmtId="0" fontId="43" fillId="0" borderId="6" xfId="0" applyFont="1" applyBorder="1" applyAlignment="1">
      <alignment horizontal="center" vertical="center" wrapText="1"/>
    </xf>
    <xf numFmtId="0" fontId="43" fillId="0" borderId="19" xfId="0" applyFont="1" applyBorder="1" applyAlignment="1">
      <alignment horizontal="center" vertical="center" wrapText="1"/>
    </xf>
    <xf numFmtId="0" fontId="43" fillId="0" borderId="59" xfId="0" applyFont="1" applyBorder="1" applyAlignment="1">
      <alignment horizontal="center" vertical="center" wrapText="1"/>
    </xf>
    <xf numFmtId="0" fontId="43" fillId="6" borderId="2" xfId="0" applyFont="1" applyFill="1" applyBorder="1" applyAlignment="1">
      <alignment horizontal="center" vertical="center" wrapText="1"/>
    </xf>
    <xf numFmtId="17" fontId="43" fillId="6" borderId="2" xfId="4" applyNumberFormat="1" applyFont="1" applyFill="1" applyBorder="1" applyAlignment="1">
      <alignment horizontal="center" vertical="center" wrapText="1"/>
    </xf>
    <xf numFmtId="0" fontId="43" fillId="6" borderId="2" xfId="4" applyFont="1" applyFill="1" applyBorder="1" applyAlignment="1">
      <alignment horizontal="center" vertical="center" wrapText="1"/>
    </xf>
    <xf numFmtId="0" fontId="43" fillId="6" borderId="6" xfId="4" applyFont="1" applyFill="1" applyBorder="1" applyAlignment="1">
      <alignment horizontal="center" vertical="center" wrapText="1"/>
    </xf>
    <xf numFmtId="0" fontId="43" fillId="6" borderId="19" xfId="4" applyFont="1" applyFill="1" applyBorder="1" applyAlignment="1">
      <alignment horizontal="center" vertical="center" wrapText="1"/>
    </xf>
    <xf numFmtId="0" fontId="43" fillId="6" borderId="59" xfId="4" applyFont="1" applyFill="1" applyBorder="1" applyAlignment="1">
      <alignment horizontal="center" vertical="center" wrapText="1"/>
    </xf>
    <xf numFmtId="49" fontId="50" fillId="6" borderId="6" xfId="4" applyNumberFormat="1" applyFont="1" applyFill="1" applyBorder="1" applyAlignment="1">
      <alignment horizontal="center" vertical="center" wrapText="1"/>
    </xf>
    <xf numFmtId="49" fontId="50" fillId="6" borderId="19" xfId="4" applyNumberFormat="1" applyFont="1" applyFill="1" applyBorder="1" applyAlignment="1">
      <alignment horizontal="center" vertical="center" wrapText="1"/>
    </xf>
    <xf numFmtId="49" fontId="50" fillId="6" borderId="59" xfId="4" applyNumberFormat="1" applyFont="1" applyFill="1" applyBorder="1" applyAlignment="1">
      <alignment horizontal="center" vertical="center" wrapText="1"/>
    </xf>
    <xf numFmtId="17" fontId="43" fillId="6" borderId="6" xfId="4" applyNumberFormat="1" applyFont="1" applyFill="1" applyBorder="1" applyAlignment="1">
      <alignment horizontal="center" vertical="center" wrapText="1"/>
    </xf>
    <xf numFmtId="17" fontId="43" fillId="6" borderId="19" xfId="4" applyNumberFormat="1" applyFont="1" applyFill="1" applyBorder="1" applyAlignment="1">
      <alignment horizontal="center" vertical="center" wrapText="1"/>
    </xf>
    <xf numFmtId="17" fontId="43" fillId="6" borderId="59" xfId="4" applyNumberFormat="1" applyFont="1" applyFill="1" applyBorder="1" applyAlignment="1">
      <alignment horizontal="center" vertical="center" wrapText="1"/>
    </xf>
    <xf numFmtId="0" fontId="53" fillId="0" borderId="6" xfId="0" applyFont="1" applyFill="1" applyBorder="1" applyAlignment="1">
      <alignment horizontal="center" vertical="center" wrapText="1"/>
    </xf>
    <xf numFmtId="0" fontId="53" fillId="0" borderId="19" xfId="0" applyFont="1" applyFill="1" applyBorder="1" applyAlignment="1">
      <alignment horizontal="center" vertical="center" wrapText="1"/>
    </xf>
    <xf numFmtId="0" fontId="53" fillId="0" borderId="59" xfId="0" applyFont="1" applyFill="1" applyBorder="1" applyAlignment="1">
      <alignment horizontal="center" vertical="center" wrapText="1"/>
    </xf>
    <xf numFmtId="4" fontId="43" fillId="16" borderId="6" xfId="0" applyNumberFormat="1" applyFont="1" applyFill="1" applyBorder="1" applyAlignment="1">
      <alignment horizontal="center" vertical="center" wrapText="1"/>
    </xf>
    <xf numFmtId="4" fontId="43" fillId="16" borderId="59" xfId="0" applyNumberFormat="1" applyFont="1" applyFill="1" applyBorder="1" applyAlignment="1">
      <alignment horizontal="center" vertical="center" wrapText="1"/>
    </xf>
    <xf numFmtId="0" fontId="43" fillId="16" borderId="19" xfId="0" applyFont="1" applyFill="1" applyBorder="1" applyAlignment="1">
      <alignment horizontal="center" vertical="center" wrapText="1"/>
    </xf>
    <xf numFmtId="4" fontId="43" fillId="16" borderId="19" xfId="0" applyNumberFormat="1" applyFont="1" applyFill="1" applyBorder="1" applyAlignment="1">
      <alignment horizontal="center" vertical="center" wrapText="1"/>
    </xf>
    <xf numFmtId="0" fontId="52" fillId="16" borderId="6" xfId="0" applyFont="1" applyFill="1" applyBorder="1" applyAlignment="1">
      <alignment horizontal="center" vertical="center" wrapText="1"/>
    </xf>
    <xf numFmtId="0" fontId="52" fillId="16" borderId="59" xfId="0" applyFont="1" applyFill="1" applyBorder="1" applyAlignment="1">
      <alignment horizontal="center" vertical="center" wrapText="1"/>
    </xf>
    <xf numFmtId="0" fontId="53" fillId="4" borderId="6" xfId="0" applyFont="1" applyFill="1" applyBorder="1" applyAlignment="1">
      <alignment horizontal="center" vertical="center" wrapText="1"/>
    </xf>
    <xf numFmtId="0" fontId="53" fillId="4" borderId="19" xfId="0" applyFont="1" applyFill="1" applyBorder="1" applyAlignment="1">
      <alignment horizontal="center" vertical="center" wrapText="1"/>
    </xf>
    <xf numFmtId="0" fontId="53" fillId="4" borderId="59" xfId="0" applyFont="1" applyFill="1" applyBorder="1" applyAlignment="1">
      <alignment horizontal="center" vertical="center" wrapText="1"/>
    </xf>
    <xf numFmtId="164" fontId="53" fillId="4" borderId="6" xfId="0" applyNumberFormat="1" applyFont="1" applyFill="1" applyBorder="1" applyAlignment="1">
      <alignment horizontal="center" vertical="center" wrapText="1"/>
    </xf>
    <xf numFmtId="164" fontId="53" fillId="4" borderId="19" xfId="0" applyNumberFormat="1" applyFont="1" applyFill="1" applyBorder="1" applyAlignment="1">
      <alignment horizontal="center" vertical="center" wrapText="1"/>
    </xf>
    <xf numFmtId="164" fontId="53" fillId="4" borderId="59" xfId="0" applyNumberFormat="1" applyFont="1" applyFill="1" applyBorder="1" applyAlignment="1">
      <alignment horizontal="center" vertical="center" wrapText="1"/>
    </xf>
    <xf numFmtId="9" fontId="53" fillId="4" borderId="6" xfId="0" applyNumberFormat="1" applyFont="1" applyFill="1" applyBorder="1" applyAlignment="1">
      <alignment horizontal="center" vertical="center" wrapText="1"/>
    </xf>
    <xf numFmtId="9" fontId="53" fillId="4" borderId="19" xfId="0" applyNumberFormat="1" applyFont="1" applyFill="1" applyBorder="1" applyAlignment="1">
      <alignment horizontal="center" vertical="center" wrapText="1"/>
    </xf>
    <xf numFmtId="9" fontId="53" fillId="4" borderId="59" xfId="0" applyNumberFormat="1" applyFont="1" applyFill="1" applyBorder="1" applyAlignment="1">
      <alignment horizontal="center" vertical="center" wrapText="1"/>
    </xf>
    <xf numFmtId="17" fontId="53" fillId="4" borderId="6" xfId="0" applyNumberFormat="1" applyFont="1" applyFill="1" applyBorder="1" applyAlignment="1">
      <alignment horizontal="center" vertical="center" wrapText="1"/>
    </xf>
    <xf numFmtId="17" fontId="53" fillId="4" borderId="19" xfId="0" applyNumberFormat="1" applyFont="1" applyFill="1" applyBorder="1" applyAlignment="1">
      <alignment horizontal="center" vertical="center" wrapText="1"/>
    </xf>
    <xf numFmtId="17" fontId="53" fillId="4" borderId="59" xfId="0" applyNumberFormat="1" applyFont="1" applyFill="1" applyBorder="1" applyAlignment="1">
      <alignment horizontal="center" vertical="center" wrapText="1"/>
    </xf>
    <xf numFmtId="0" fontId="53" fillId="4" borderId="68" xfId="0" applyFont="1" applyFill="1" applyBorder="1" applyAlignment="1">
      <alignment horizontal="center" vertical="center" wrapText="1"/>
    </xf>
    <xf numFmtId="0" fontId="53" fillId="4" borderId="72" xfId="0" applyFont="1" applyFill="1" applyBorder="1" applyAlignment="1">
      <alignment horizontal="center" vertical="center" wrapText="1"/>
    </xf>
    <xf numFmtId="0" fontId="53" fillId="4" borderId="48" xfId="0" applyFont="1" applyFill="1" applyBorder="1" applyAlignment="1">
      <alignment horizontal="center" vertical="center" wrapText="1"/>
    </xf>
    <xf numFmtId="4" fontId="53" fillId="4" borderId="6" xfId="0" applyNumberFormat="1" applyFont="1" applyFill="1" applyBorder="1" applyAlignment="1">
      <alignment horizontal="center" vertical="center" wrapText="1"/>
    </xf>
    <xf numFmtId="4" fontId="53" fillId="4" borderId="19" xfId="0" applyNumberFormat="1" applyFont="1" applyFill="1" applyBorder="1" applyAlignment="1">
      <alignment horizontal="center" vertical="center" wrapText="1"/>
    </xf>
    <xf numFmtId="4" fontId="53" fillId="4" borderId="59" xfId="0" applyNumberFormat="1" applyFont="1" applyFill="1" applyBorder="1" applyAlignment="1">
      <alignment horizontal="center" vertical="center" wrapText="1"/>
    </xf>
    <xf numFmtId="0" fontId="53" fillId="0" borderId="68" xfId="0" applyFont="1" applyFill="1" applyBorder="1" applyAlignment="1">
      <alignment horizontal="center" vertical="center" wrapText="1"/>
    </xf>
    <xf numFmtId="0" fontId="53" fillId="0" borderId="72" xfId="0" applyFont="1" applyFill="1" applyBorder="1" applyAlignment="1">
      <alignment horizontal="center" vertical="center" wrapText="1"/>
    </xf>
    <xf numFmtId="0" fontId="53" fillId="0" borderId="48" xfId="0" applyFont="1" applyFill="1" applyBorder="1" applyAlignment="1">
      <alignment horizontal="center" vertical="center" wrapText="1"/>
    </xf>
    <xf numFmtId="0" fontId="43" fillId="4" borderId="6" xfId="0" applyFont="1" applyFill="1" applyBorder="1" applyAlignment="1">
      <alignment horizontal="center" vertical="center" wrapText="1"/>
    </xf>
    <xf numFmtId="0" fontId="43" fillId="4" borderId="59" xfId="0" applyFont="1" applyFill="1" applyBorder="1" applyAlignment="1">
      <alignment horizontal="center" vertical="center" wrapText="1"/>
    </xf>
    <xf numFmtId="0" fontId="43" fillId="0" borderId="68" xfId="0" applyFont="1" applyBorder="1" applyAlignment="1">
      <alignment horizontal="center" vertical="center" wrapText="1"/>
    </xf>
    <xf numFmtId="0" fontId="43" fillId="0" borderId="48" xfId="0" applyFont="1" applyBorder="1" applyAlignment="1">
      <alignment horizontal="center" vertical="center" wrapText="1"/>
    </xf>
    <xf numFmtId="17" fontId="53" fillId="0" borderId="6" xfId="0" applyNumberFormat="1" applyFont="1" applyFill="1" applyBorder="1" applyAlignment="1">
      <alignment horizontal="center" vertical="center" wrapText="1"/>
    </xf>
    <xf numFmtId="17" fontId="53" fillId="0" borderId="19" xfId="0" applyNumberFormat="1" applyFont="1" applyFill="1" applyBorder="1" applyAlignment="1">
      <alignment horizontal="center" vertical="center" wrapText="1"/>
    </xf>
    <xf numFmtId="17" fontId="53" fillId="0" borderId="59" xfId="0" applyNumberFormat="1" applyFont="1" applyFill="1" applyBorder="1" applyAlignment="1">
      <alignment horizontal="center" vertical="center" wrapText="1"/>
    </xf>
    <xf numFmtId="0" fontId="43" fillId="4" borderId="19" xfId="0" applyFont="1" applyFill="1" applyBorder="1" applyAlignment="1">
      <alignment horizontal="center" vertical="center" wrapText="1"/>
    </xf>
    <xf numFmtId="0" fontId="53" fillId="4" borderId="6" xfId="0" quotePrefix="1" applyFont="1" applyFill="1" applyBorder="1" applyAlignment="1">
      <alignment horizontal="center" vertical="center" wrapText="1"/>
    </xf>
    <xf numFmtId="0" fontId="53" fillId="4" borderId="19" xfId="0" quotePrefix="1" applyFont="1" applyFill="1" applyBorder="1" applyAlignment="1">
      <alignment horizontal="center" vertical="center" wrapText="1"/>
    </xf>
    <xf numFmtId="0" fontId="53" fillId="4" borderId="59" xfId="0" quotePrefix="1" applyFont="1" applyFill="1" applyBorder="1" applyAlignment="1">
      <alignment horizontal="center" vertical="center" wrapText="1"/>
    </xf>
    <xf numFmtId="9" fontId="43" fillId="4" borderId="6" xfId="0" applyNumberFormat="1" applyFont="1" applyFill="1" applyBorder="1" applyAlignment="1">
      <alignment horizontal="center" vertical="center" wrapText="1"/>
    </xf>
    <xf numFmtId="9" fontId="43" fillId="4" borderId="59" xfId="0" applyNumberFormat="1" applyFont="1" applyFill="1" applyBorder="1" applyAlignment="1">
      <alignment horizontal="center" vertical="center" wrapText="1"/>
    </xf>
    <xf numFmtId="9" fontId="43" fillId="4" borderId="68" xfId="0" applyNumberFormat="1" applyFont="1" applyFill="1" applyBorder="1" applyAlignment="1">
      <alignment horizontal="center" vertical="center" wrapText="1"/>
    </xf>
    <xf numFmtId="9" fontId="43" fillId="4" borderId="48" xfId="0" applyNumberFormat="1" applyFont="1" applyFill="1" applyBorder="1" applyAlignment="1">
      <alignment horizontal="center" vertical="center" wrapText="1"/>
    </xf>
    <xf numFmtId="17" fontId="43" fillId="4" borderId="6" xfId="0" applyNumberFormat="1" applyFont="1" applyFill="1" applyBorder="1" applyAlignment="1">
      <alignment horizontal="center" vertical="center" wrapText="1"/>
    </xf>
    <xf numFmtId="17" fontId="43" fillId="4" borderId="19" xfId="0" applyNumberFormat="1" applyFont="1" applyFill="1" applyBorder="1" applyAlignment="1">
      <alignment horizontal="center" vertical="center" wrapText="1"/>
    </xf>
    <xf numFmtId="17" fontId="43" fillId="4" borderId="59" xfId="0" applyNumberFormat="1" applyFont="1" applyFill="1" applyBorder="1" applyAlignment="1">
      <alignment horizontal="center" vertical="center" wrapText="1"/>
    </xf>
    <xf numFmtId="0" fontId="32" fillId="11" borderId="27" xfId="0" applyFont="1" applyFill="1" applyBorder="1" applyAlignment="1">
      <alignment horizontal="left" vertical="center" wrapText="1"/>
    </xf>
    <xf numFmtId="0" fontId="32" fillId="11" borderId="28" xfId="0" applyFont="1" applyFill="1" applyBorder="1" applyAlignment="1">
      <alignment horizontal="left" vertical="center" wrapText="1"/>
    </xf>
    <xf numFmtId="0" fontId="32" fillId="11" borderId="29" xfId="0" applyFont="1" applyFill="1" applyBorder="1" applyAlignment="1">
      <alignment horizontal="left" vertical="center" wrapText="1"/>
    </xf>
    <xf numFmtId="0" fontId="32" fillId="11" borderId="30" xfId="0" applyFont="1" applyFill="1" applyBorder="1" applyAlignment="1">
      <alignment horizontal="left" vertical="center" wrapText="1"/>
    </xf>
    <xf numFmtId="0" fontId="32" fillId="11" borderId="0" xfId="0" applyFont="1" applyFill="1" applyBorder="1" applyAlignment="1">
      <alignment horizontal="left" vertical="center" wrapText="1"/>
    </xf>
    <xf numFmtId="0" fontId="6" fillId="11" borderId="2" xfId="0" applyFont="1" applyFill="1" applyBorder="1" applyAlignment="1">
      <alignment horizontal="left" vertical="center" wrapText="1"/>
    </xf>
    <xf numFmtId="0" fontId="4" fillId="11" borderId="6"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11" borderId="20" xfId="0" applyFont="1" applyFill="1" applyBorder="1" applyAlignment="1">
      <alignment horizontal="center" vertical="center" wrapText="1"/>
    </xf>
    <xf numFmtId="0" fontId="4" fillId="11" borderId="18" xfId="0" applyFont="1" applyFill="1" applyBorder="1" applyAlignment="1">
      <alignment horizontal="center" vertical="center" wrapText="1"/>
    </xf>
    <xf numFmtId="0" fontId="4" fillId="4" borderId="17" xfId="0" applyFont="1" applyFill="1" applyBorder="1" applyAlignment="1">
      <alignment horizontal="center" vertical="center" wrapText="1"/>
    </xf>
    <xf numFmtId="0" fontId="32" fillId="11" borderId="41" xfId="0" applyFont="1" applyFill="1" applyBorder="1" applyAlignment="1">
      <alignment horizontal="left" vertical="center" wrapText="1"/>
    </xf>
    <xf numFmtId="0" fontId="32" fillId="11" borderId="43" xfId="0" applyFont="1" applyFill="1" applyBorder="1" applyAlignment="1">
      <alignment horizontal="left" vertical="center" wrapText="1"/>
    </xf>
    <xf numFmtId="0" fontId="32" fillId="11" borderId="42" xfId="0" applyFont="1" applyFill="1" applyBorder="1" applyAlignment="1">
      <alignment horizontal="left" vertical="center" wrapText="1"/>
    </xf>
    <xf numFmtId="0" fontId="13" fillId="4" borderId="44" xfId="0" applyFont="1" applyFill="1" applyBorder="1" applyAlignment="1">
      <alignment horizontal="left" vertical="center" wrapText="1"/>
    </xf>
    <xf numFmtId="0" fontId="13" fillId="4" borderId="28" xfId="0" applyFont="1" applyFill="1" applyBorder="1" applyAlignment="1">
      <alignment horizontal="left" vertical="center" wrapText="1"/>
    </xf>
    <xf numFmtId="0" fontId="32" fillId="11" borderId="44" xfId="0" applyFont="1" applyFill="1" applyBorder="1" applyAlignment="1">
      <alignment horizontal="left" vertical="center" wrapText="1"/>
    </xf>
    <xf numFmtId="0" fontId="32" fillId="4" borderId="2" xfId="0" applyFont="1" applyFill="1" applyBorder="1" applyAlignment="1">
      <alignment horizontal="left" vertical="center" wrapText="1"/>
    </xf>
    <xf numFmtId="0" fontId="32" fillId="4" borderId="41" xfId="0" applyFont="1" applyFill="1" applyBorder="1" applyAlignment="1">
      <alignment horizontal="center" vertical="center" wrapText="1"/>
    </xf>
    <xf numFmtId="0" fontId="66" fillId="4" borderId="43" xfId="0" applyFont="1" applyFill="1" applyBorder="1" applyAlignment="1">
      <alignment horizontal="center" vertical="center" wrapText="1"/>
    </xf>
    <xf numFmtId="0" fontId="66" fillId="4" borderId="42" xfId="0" applyFont="1" applyFill="1" applyBorder="1" applyAlignment="1">
      <alignment horizontal="center" vertical="center" wrapText="1"/>
    </xf>
    <xf numFmtId="4" fontId="43" fillId="4" borderId="6" xfId="0" applyNumberFormat="1" applyFont="1" applyFill="1" applyBorder="1" applyAlignment="1">
      <alignment horizontal="center" vertical="center" wrapText="1"/>
    </xf>
    <xf numFmtId="4" fontId="43" fillId="4" borderId="19" xfId="0" applyNumberFormat="1" applyFont="1" applyFill="1" applyBorder="1" applyAlignment="1">
      <alignment horizontal="center" vertical="center" wrapText="1"/>
    </xf>
    <xf numFmtId="4" fontId="43" fillId="4" borderId="59" xfId="0" applyNumberFormat="1" applyFont="1" applyFill="1" applyBorder="1" applyAlignment="1">
      <alignment horizontal="center" vertical="center" wrapText="1"/>
    </xf>
    <xf numFmtId="0" fontId="13" fillId="13" borderId="45" xfId="0" applyFont="1" applyFill="1" applyBorder="1" applyAlignment="1">
      <alignment horizontal="left" vertical="center" wrapText="1"/>
    </xf>
    <xf numFmtId="0" fontId="13" fillId="13" borderId="4" xfId="0" applyFont="1" applyFill="1" applyBorder="1" applyAlignment="1">
      <alignment horizontal="left" vertical="center" wrapText="1"/>
    </xf>
    <xf numFmtId="0" fontId="13" fillId="13" borderId="46" xfId="0" applyFont="1" applyFill="1" applyBorder="1" applyAlignment="1">
      <alignment horizontal="left" vertical="center" wrapText="1"/>
    </xf>
    <xf numFmtId="0" fontId="13" fillId="14" borderId="18" xfId="2" applyFont="1" applyBorder="1" applyAlignment="1">
      <alignment horizontal="center" vertical="center" wrapText="1"/>
    </xf>
    <xf numFmtId="0" fontId="13" fillId="14" borderId="2" xfId="2" applyFont="1" applyBorder="1" applyAlignment="1">
      <alignment horizontal="center" vertical="center" wrapText="1"/>
    </xf>
    <xf numFmtId="0" fontId="50" fillId="6" borderId="6" xfId="0" applyFont="1" applyFill="1" applyBorder="1" applyAlignment="1">
      <alignment horizontal="center" vertical="center" wrapText="1"/>
    </xf>
    <xf numFmtId="0" fontId="50" fillId="6" borderId="19" xfId="0" applyFont="1" applyFill="1" applyBorder="1" applyAlignment="1">
      <alignment horizontal="center" vertical="center" wrapText="1"/>
    </xf>
    <xf numFmtId="0" fontId="50" fillId="6" borderId="59" xfId="0" applyFont="1" applyFill="1" applyBorder="1" applyAlignment="1">
      <alignment horizontal="center" vertical="center" wrapText="1"/>
    </xf>
    <xf numFmtId="3" fontId="53" fillId="0" borderId="6" xfId="0" applyNumberFormat="1" applyFont="1" applyFill="1" applyBorder="1" applyAlignment="1">
      <alignment horizontal="center" vertical="center" wrapText="1"/>
    </xf>
    <xf numFmtId="3" fontId="53" fillId="0" borderId="19" xfId="0" applyNumberFormat="1" applyFont="1" applyFill="1" applyBorder="1" applyAlignment="1">
      <alignment horizontal="center" vertical="center" wrapText="1"/>
    </xf>
    <xf numFmtId="3" fontId="53" fillId="0" borderId="59" xfId="0" applyNumberFormat="1" applyFont="1" applyFill="1" applyBorder="1" applyAlignment="1">
      <alignment horizontal="center" vertical="center" wrapText="1"/>
    </xf>
    <xf numFmtId="165" fontId="53" fillId="0" borderId="6" xfId="0" applyNumberFormat="1" applyFont="1" applyFill="1" applyBorder="1" applyAlignment="1">
      <alignment horizontal="center" vertical="center" wrapText="1"/>
    </xf>
    <xf numFmtId="165" fontId="53" fillId="0" borderId="19" xfId="0" applyNumberFormat="1" applyFont="1" applyFill="1" applyBorder="1" applyAlignment="1">
      <alignment horizontal="center" vertical="center" wrapText="1"/>
    </xf>
    <xf numFmtId="165" fontId="53" fillId="0" borderId="59" xfId="0" applyNumberFormat="1" applyFont="1" applyFill="1" applyBorder="1" applyAlignment="1">
      <alignment horizontal="center" vertical="center" wrapText="1"/>
    </xf>
    <xf numFmtId="17" fontId="50" fillId="6" borderId="2" xfId="0" applyNumberFormat="1" applyFont="1" applyFill="1" applyBorder="1" applyAlignment="1">
      <alignment horizontal="center" vertical="center" wrapText="1"/>
    </xf>
    <xf numFmtId="165" fontId="50" fillId="6" borderId="2" xfId="0" applyNumberFormat="1" applyFont="1" applyFill="1" applyBorder="1" applyAlignment="1">
      <alignment horizontal="center" vertical="center" wrapText="1"/>
    </xf>
    <xf numFmtId="0" fontId="50" fillId="6" borderId="3" xfId="0" applyFont="1" applyFill="1" applyBorder="1" applyAlignment="1">
      <alignment horizontal="center" vertical="center" wrapText="1"/>
    </xf>
    <xf numFmtId="0" fontId="2" fillId="16" borderId="78" xfId="0" applyFont="1" applyFill="1" applyBorder="1" applyAlignment="1">
      <alignment horizontal="center" vertical="center" wrapText="1"/>
    </xf>
    <xf numFmtId="10" fontId="43" fillId="0" borderId="2" xfId="0" applyNumberFormat="1" applyFont="1" applyBorder="1" applyAlignment="1">
      <alignment horizontal="center" vertical="center" wrapText="1"/>
    </xf>
    <xf numFmtId="9" fontId="43" fillId="0" borderId="7" xfId="0" applyNumberFormat="1" applyFont="1" applyBorder="1" applyAlignment="1">
      <alignment horizontal="center" vertical="center" wrapText="1"/>
    </xf>
    <xf numFmtId="0" fontId="43" fillId="0" borderId="2" xfId="0" applyFont="1" applyFill="1" applyBorder="1" applyAlignment="1">
      <alignment horizontal="center" vertical="center" wrapText="1"/>
    </xf>
    <xf numFmtId="165" fontId="43" fillId="0" borderId="2" xfId="0" applyNumberFormat="1" applyFont="1" applyFill="1" applyBorder="1" applyAlignment="1">
      <alignment horizontal="center" vertical="center" wrapText="1"/>
    </xf>
    <xf numFmtId="0" fontId="43" fillId="4" borderId="2" xfId="0" applyFont="1" applyFill="1" applyBorder="1" applyAlignment="1">
      <alignment horizontal="center" vertical="center" wrapText="1"/>
    </xf>
    <xf numFmtId="0" fontId="43" fillId="0" borderId="7" xfId="0" applyFont="1" applyBorder="1" applyAlignment="1">
      <alignment horizontal="center" vertical="center" wrapText="1"/>
    </xf>
    <xf numFmtId="165" fontId="43" fillId="6" borderId="2" xfId="0" applyNumberFormat="1" applyFont="1" applyFill="1" applyBorder="1" applyAlignment="1">
      <alignment horizontal="center" vertical="center" wrapText="1"/>
    </xf>
    <xf numFmtId="0" fontId="43" fillId="6" borderId="3" xfId="0" applyFont="1" applyFill="1" applyBorder="1" applyAlignment="1">
      <alignment horizontal="center" vertical="center" wrapText="1"/>
    </xf>
    <xf numFmtId="165" fontId="43" fillId="6" borderId="3" xfId="0" applyNumberFormat="1" applyFont="1" applyFill="1" applyBorder="1" applyAlignment="1">
      <alignment horizontal="center" vertical="center" wrapText="1"/>
    </xf>
    <xf numFmtId="0" fontId="50" fillId="6" borderId="2" xfId="4" applyFont="1" applyFill="1" applyBorder="1" applyAlignment="1">
      <alignment horizontal="center" vertical="center" wrapText="1"/>
    </xf>
    <xf numFmtId="0" fontId="43" fillId="6" borderId="2" xfId="0" applyFont="1" applyFill="1" applyBorder="1" applyAlignment="1">
      <alignment horizontal="center" vertical="center"/>
    </xf>
    <xf numFmtId="8" fontId="50" fillId="6" borderId="2" xfId="0" applyNumberFormat="1" applyFont="1" applyFill="1" applyBorder="1" applyAlignment="1">
      <alignment horizontal="center" vertical="center" wrapText="1"/>
    </xf>
    <xf numFmtId="0" fontId="50" fillId="6" borderId="2" xfId="0" applyNumberFormat="1" applyFont="1" applyFill="1" applyBorder="1" applyAlignment="1">
      <alignment horizontal="center" vertical="center" wrapText="1"/>
    </xf>
    <xf numFmtId="165" fontId="50" fillId="6" borderId="2" xfId="4" applyNumberFormat="1" applyFont="1" applyFill="1" applyBorder="1" applyAlignment="1">
      <alignment horizontal="center" vertical="center" wrapText="1"/>
    </xf>
    <xf numFmtId="0" fontId="51" fillId="6" borderId="2" xfId="0" applyFont="1" applyFill="1" applyBorder="1" applyAlignment="1">
      <alignment horizontal="center" vertical="center" wrapText="1"/>
    </xf>
    <xf numFmtId="49" fontId="50" fillId="6" borderId="2" xfId="4" applyNumberFormat="1" applyFont="1" applyFill="1" applyBorder="1" applyAlignment="1">
      <alignment horizontal="center" vertical="center" wrapText="1"/>
    </xf>
    <xf numFmtId="0" fontId="50" fillId="6" borderId="7" xfId="0" applyFont="1" applyFill="1" applyBorder="1" applyAlignment="1">
      <alignment horizontal="center" vertical="center" wrapText="1"/>
    </xf>
    <xf numFmtId="0" fontId="0" fillId="6" borderId="2" xfId="0" applyFill="1" applyBorder="1" applyAlignment="1">
      <alignment horizontal="center" vertical="center"/>
    </xf>
    <xf numFmtId="0" fontId="51" fillId="6" borderId="6" xfId="0" applyFont="1" applyFill="1" applyBorder="1" applyAlignment="1">
      <alignment horizontal="center" vertical="center" wrapText="1"/>
    </xf>
    <xf numFmtId="0" fontId="51" fillId="6" borderId="19" xfId="0" applyFont="1" applyFill="1" applyBorder="1" applyAlignment="1">
      <alignment horizontal="center" vertical="center" wrapText="1"/>
    </xf>
    <xf numFmtId="0" fontId="51" fillId="6" borderId="3" xfId="0" applyFont="1" applyFill="1" applyBorder="1" applyAlignment="1">
      <alignment horizontal="center" vertical="center" wrapText="1"/>
    </xf>
    <xf numFmtId="0" fontId="50" fillId="6" borderId="2" xfId="0" applyFont="1" applyFill="1" applyBorder="1" applyAlignment="1">
      <alignment horizontal="center" vertical="center"/>
    </xf>
    <xf numFmtId="1" fontId="50" fillId="6" borderId="6" xfId="0" applyNumberFormat="1" applyFont="1" applyFill="1" applyBorder="1" applyAlignment="1">
      <alignment horizontal="center" vertical="center" wrapText="1"/>
    </xf>
    <xf numFmtId="1" fontId="50" fillId="6" borderId="3" xfId="0" applyNumberFormat="1" applyFont="1" applyFill="1" applyBorder="1" applyAlignment="1">
      <alignment horizontal="center" vertical="center" wrapText="1"/>
    </xf>
    <xf numFmtId="0" fontId="50" fillId="6" borderId="22" xfId="0" applyFont="1" applyFill="1" applyBorder="1" applyAlignment="1">
      <alignment horizontal="center" vertical="center" wrapText="1"/>
    </xf>
    <xf numFmtId="0" fontId="50" fillId="6" borderId="67" xfId="0" applyFont="1" applyFill="1" applyBorder="1" applyAlignment="1">
      <alignment horizontal="center" vertical="center" wrapText="1"/>
    </xf>
    <xf numFmtId="0" fontId="43" fillId="16" borderId="3" xfId="0" applyFont="1" applyFill="1" applyBorder="1" applyAlignment="1">
      <alignment horizontal="center" vertical="center" wrapText="1"/>
    </xf>
    <xf numFmtId="165" fontId="43" fillId="16" borderId="6" xfId="0" applyNumberFormat="1" applyFont="1" applyFill="1" applyBorder="1" applyAlignment="1">
      <alignment horizontal="center" vertical="center" wrapText="1"/>
    </xf>
    <xf numFmtId="165" fontId="43" fillId="16" borderId="3" xfId="0" applyNumberFormat="1" applyFont="1" applyFill="1" applyBorder="1" applyAlignment="1">
      <alignment horizontal="center" vertical="center" wrapText="1"/>
    </xf>
    <xf numFmtId="0" fontId="60" fillId="0" borderId="52" xfId="0" applyFont="1" applyBorder="1" applyAlignment="1">
      <alignment horizontal="left" vertical="center" wrapText="1"/>
    </xf>
    <xf numFmtId="0" fontId="60" fillId="0" borderId="59" xfId="0" applyFont="1" applyBorder="1" applyAlignment="1">
      <alignment horizontal="left" vertical="center" wrapText="1"/>
    </xf>
    <xf numFmtId="0" fontId="62" fillId="4" borderId="2" xfId="0" applyFont="1" applyFill="1" applyBorder="1" applyAlignment="1">
      <alignment horizontal="center" vertical="center" wrapText="1"/>
    </xf>
    <xf numFmtId="0" fontId="62" fillId="4" borderId="7" xfId="0" applyFont="1" applyFill="1" applyBorder="1" applyAlignment="1">
      <alignment horizontal="center" vertical="center" wrapText="1"/>
    </xf>
    <xf numFmtId="0" fontId="62" fillId="4" borderId="18" xfId="0" applyFont="1" applyFill="1" applyBorder="1" applyAlignment="1">
      <alignment horizontal="center" vertical="center" wrapText="1"/>
    </xf>
    <xf numFmtId="17" fontId="50" fillId="6" borderId="6" xfId="0" applyNumberFormat="1" applyFont="1" applyFill="1" applyBorder="1" applyAlignment="1">
      <alignment horizontal="center" vertical="center" wrapText="1"/>
    </xf>
    <xf numFmtId="17" fontId="50" fillId="6" borderId="3" xfId="0" applyNumberFormat="1" applyFont="1" applyFill="1" applyBorder="1" applyAlignment="1">
      <alignment horizontal="center" vertical="center" wrapText="1"/>
    </xf>
    <xf numFmtId="49" fontId="50" fillId="6" borderId="2" xfId="0" applyNumberFormat="1" applyFont="1" applyFill="1" applyBorder="1" applyAlignment="1">
      <alignment horizontal="center" vertical="center" wrapText="1"/>
    </xf>
    <xf numFmtId="10" fontId="43" fillId="4" borderId="2" xfId="0" applyNumberFormat="1" applyFont="1" applyFill="1" applyBorder="1" applyAlignment="1">
      <alignment horizontal="center" vertical="center" wrapText="1"/>
    </xf>
    <xf numFmtId="17" fontId="43" fillId="6" borderId="2" xfId="0" applyNumberFormat="1" applyFont="1" applyFill="1" applyBorder="1" applyAlignment="1">
      <alignment horizontal="center" vertical="center" wrapText="1"/>
    </xf>
    <xf numFmtId="0" fontId="51" fillId="21" borderId="73" xfId="0" applyFont="1" applyFill="1" applyBorder="1" applyAlignment="1">
      <alignment horizontal="center" vertical="center" wrapText="1"/>
    </xf>
    <xf numFmtId="0" fontId="51" fillId="21" borderId="74" xfId="0" applyFont="1" applyFill="1" applyBorder="1" applyAlignment="1">
      <alignment horizontal="center" vertical="center" wrapText="1"/>
    </xf>
    <xf numFmtId="0" fontId="51" fillId="21" borderId="47" xfId="0" applyFont="1" applyFill="1" applyBorder="1" applyAlignment="1">
      <alignment horizontal="center" vertical="center" wrapText="1"/>
    </xf>
    <xf numFmtId="4" fontId="51" fillId="21" borderId="6" xfId="0" applyNumberFormat="1" applyFont="1" applyFill="1" applyBorder="1" applyAlignment="1">
      <alignment horizontal="center" vertical="center" wrapText="1"/>
    </xf>
    <xf numFmtId="4" fontId="51" fillId="21" borderId="19" xfId="0" applyNumberFormat="1" applyFont="1" applyFill="1" applyBorder="1" applyAlignment="1">
      <alignment horizontal="center" vertical="center" wrapText="1"/>
    </xf>
    <xf numFmtId="4" fontId="51" fillId="21" borderId="59" xfId="0" applyNumberFormat="1" applyFont="1" applyFill="1" applyBorder="1" applyAlignment="1">
      <alignment horizontal="center" vertical="center" wrapText="1"/>
    </xf>
    <xf numFmtId="4" fontId="51" fillId="21" borderId="68" xfId="0" applyNumberFormat="1" applyFont="1" applyFill="1" applyBorder="1" applyAlignment="1">
      <alignment horizontal="center" vertical="center" wrapText="1"/>
    </xf>
    <xf numFmtId="4" fontId="51" fillId="21" borderId="72" xfId="0" applyNumberFormat="1" applyFont="1" applyFill="1" applyBorder="1" applyAlignment="1">
      <alignment horizontal="center" vertical="center" wrapText="1"/>
    </xf>
    <xf numFmtId="4" fontId="51" fillId="21" borderId="48" xfId="0" applyNumberFormat="1" applyFont="1" applyFill="1" applyBorder="1" applyAlignment="1">
      <alignment horizontal="center" vertical="center" wrapText="1"/>
    </xf>
    <xf numFmtId="0" fontId="53" fillId="0" borderId="6" xfId="0" applyFont="1" applyBorder="1" applyAlignment="1">
      <alignment horizontal="center" vertical="center"/>
    </xf>
    <xf numFmtId="0" fontId="53" fillId="0" borderId="19" xfId="0" applyFont="1" applyBorder="1" applyAlignment="1">
      <alignment horizontal="center" vertical="center"/>
    </xf>
    <xf numFmtId="0" fontId="53" fillId="0" borderId="59" xfId="0" applyFont="1" applyBorder="1" applyAlignment="1">
      <alignment horizontal="center" vertical="center"/>
    </xf>
    <xf numFmtId="9" fontId="51" fillId="19" borderId="73" xfId="4" applyNumberFormat="1" applyFont="1" applyFill="1" applyBorder="1" applyAlignment="1">
      <alignment horizontal="center" vertical="center" wrapText="1"/>
    </xf>
    <xf numFmtId="9" fontId="51" fillId="19" borderId="47" xfId="4" applyNumberFormat="1" applyFont="1" applyFill="1" applyBorder="1" applyAlignment="1">
      <alignment horizontal="center" vertical="center" wrapText="1"/>
    </xf>
    <xf numFmtId="4" fontId="50" fillId="6" borderId="6" xfId="4" applyNumberFormat="1" applyFont="1" applyFill="1" applyBorder="1" applyAlignment="1">
      <alignment horizontal="center" vertical="center" wrapText="1"/>
    </xf>
    <xf numFmtId="4" fontId="50" fillId="6" borderId="19" xfId="4" applyNumberFormat="1" applyFont="1" applyFill="1" applyBorder="1" applyAlignment="1">
      <alignment horizontal="center" vertical="center" wrapText="1"/>
    </xf>
    <xf numFmtId="4" fontId="50" fillId="6" borderId="59" xfId="4" applyNumberFormat="1" applyFont="1" applyFill="1" applyBorder="1" applyAlignment="1">
      <alignment horizontal="center" vertical="center" wrapText="1"/>
    </xf>
    <xf numFmtId="0" fontId="64" fillId="20" borderId="60" xfId="0" applyFont="1" applyFill="1" applyBorder="1" applyAlignment="1">
      <alignment horizontal="center" vertical="center"/>
    </xf>
    <xf numFmtId="0" fontId="64" fillId="20" borderId="61" xfId="0" applyFont="1" applyFill="1" applyBorder="1" applyAlignment="1">
      <alignment horizontal="center" vertical="center"/>
    </xf>
    <xf numFmtId="0" fontId="64" fillId="20" borderId="62" xfId="0" applyFont="1" applyFill="1" applyBorder="1" applyAlignment="1">
      <alignment horizontal="center" vertical="center"/>
    </xf>
    <xf numFmtId="0" fontId="64" fillId="20" borderId="63" xfId="0" applyFont="1" applyFill="1" applyBorder="1" applyAlignment="1">
      <alignment horizontal="center" vertical="center"/>
    </xf>
    <xf numFmtId="0" fontId="64" fillId="20" borderId="0" xfId="0" applyFont="1" applyFill="1" applyBorder="1" applyAlignment="1">
      <alignment horizontal="center" vertical="center"/>
    </xf>
    <xf numFmtId="0" fontId="64" fillId="20" borderId="64" xfId="0" applyFont="1" applyFill="1" applyBorder="1" applyAlignment="1">
      <alignment horizontal="center" vertical="center"/>
    </xf>
    <xf numFmtId="0" fontId="64" fillId="21" borderId="19" xfId="0" applyFont="1" applyFill="1" applyBorder="1" applyAlignment="1">
      <alignment horizontal="center" vertical="center" wrapText="1"/>
    </xf>
    <xf numFmtId="0" fontId="64" fillId="21" borderId="59" xfId="0" applyFont="1" applyFill="1" applyBorder="1" applyAlignment="1">
      <alignment horizontal="center" vertical="center" wrapText="1"/>
    </xf>
    <xf numFmtId="0" fontId="64" fillId="21" borderId="68" xfId="0" applyFont="1" applyFill="1" applyBorder="1" applyAlignment="1">
      <alignment horizontal="center" vertical="center" wrapText="1"/>
    </xf>
    <xf numFmtId="0" fontId="64" fillId="21" borderId="72" xfId="0" applyFont="1" applyFill="1" applyBorder="1" applyAlignment="1">
      <alignment horizontal="center" vertical="center" wrapText="1"/>
    </xf>
    <xf numFmtId="0" fontId="64" fillId="21" borderId="48" xfId="0" applyFont="1" applyFill="1" applyBorder="1" applyAlignment="1">
      <alignment horizontal="center" vertical="center" wrapText="1"/>
    </xf>
    <xf numFmtId="0" fontId="51" fillId="21" borderId="6" xfId="0" applyFont="1" applyFill="1" applyBorder="1" applyAlignment="1">
      <alignment horizontal="center" vertical="center" wrapText="1"/>
    </xf>
    <xf numFmtId="0" fontId="51" fillId="21" borderId="59" xfId="0" applyFont="1" applyFill="1" applyBorder="1" applyAlignment="1">
      <alignment horizontal="center" vertical="center" wrapText="1"/>
    </xf>
    <xf numFmtId="0" fontId="51" fillId="21" borderId="68" xfId="0" applyFont="1" applyFill="1" applyBorder="1" applyAlignment="1">
      <alignment horizontal="center" vertical="center" wrapText="1"/>
    </xf>
    <xf numFmtId="0" fontId="51" fillId="21" borderId="48" xfId="0" applyFont="1" applyFill="1" applyBorder="1" applyAlignment="1">
      <alignment horizontal="center" vertical="center" wrapText="1"/>
    </xf>
    <xf numFmtId="0" fontId="4" fillId="19" borderId="6" xfId="0" applyFont="1" applyFill="1" applyBorder="1" applyAlignment="1">
      <alignment horizontal="center" vertical="center" wrapText="1"/>
    </xf>
    <xf numFmtId="0" fontId="4" fillId="19" borderId="19" xfId="0" applyFont="1" applyFill="1" applyBorder="1" applyAlignment="1">
      <alignment horizontal="center" vertical="center" wrapText="1"/>
    </xf>
    <xf numFmtId="0" fontId="4" fillId="19" borderId="59" xfId="0" applyFont="1" applyFill="1" applyBorder="1" applyAlignment="1">
      <alignment horizontal="center" vertical="center" wrapText="1"/>
    </xf>
    <xf numFmtId="0" fontId="4" fillId="19" borderId="68" xfId="0" applyFont="1" applyFill="1" applyBorder="1" applyAlignment="1">
      <alignment horizontal="center" vertical="center" wrapText="1"/>
    </xf>
    <xf numFmtId="0" fontId="4" fillId="19" borderId="72" xfId="0" applyFont="1" applyFill="1" applyBorder="1" applyAlignment="1">
      <alignment horizontal="center" vertical="center" wrapText="1"/>
    </xf>
    <xf numFmtId="0" fontId="4" fillId="19" borderId="48" xfId="0" applyFont="1" applyFill="1" applyBorder="1" applyAlignment="1">
      <alignment horizontal="center" vertical="center" wrapText="1"/>
    </xf>
    <xf numFmtId="0" fontId="51" fillId="19" borderId="73" xfId="4" applyFont="1" applyFill="1" applyBorder="1" applyAlignment="1">
      <alignment horizontal="center" vertical="center" wrapText="1"/>
    </xf>
    <xf numFmtId="0" fontId="51" fillId="19" borderId="74" xfId="4" applyFont="1" applyFill="1" applyBorder="1" applyAlignment="1">
      <alignment horizontal="center" vertical="center" wrapText="1"/>
    </xf>
    <xf numFmtId="0" fontId="51" fillId="19" borderId="47" xfId="4" applyFont="1" applyFill="1" applyBorder="1" applyAlignment="1">
      <alignment horizontal="center" vertical="center" wrapText="1"/>
    </xf>
    <xf numFmtId="0" fontId="6" fillId="0" borderId="21" xfId="0" applyFont="1" applyBorder="1" applyAlignment="1">
      <alignment horizontal="left" vertical="center"/>
    </xf>
    <xf numFmtId="0" fontId="13" fillId="9" borderId="26" xfId="0" applyFont="1" applyFill="1" applyBorder="1" applyAlignment="1">
      <alignment horizontal="center" vertical="center"/>
    </xf>
    <xf numFmtId="0" fontId="13" fillId="9" borderId="0" xfId="0" applyFont="1" applyFill="1" applyBorder="1" applyAlignment="1">
      <alignment horizontal="center" vertical="center"/>
    </xf>
    <xf numFmtId="0" fontId="0" fillId="0" borderId="0" xfId="0" applyAlignment="1"/>
    <xf numFmtId="0" fontId="5" fillId="3" borderId="19" xfId="0" applyFont="1" applyFill="1" applyBorder="1" applyAlignment="1">
      <alignment horizontal="center" vertical="center"/>
    </xf>
    <xf numFmtId="0" fontId="5" fillId="3" borderId="31" xfId="0" applyFont="1" applyFill="1" applyBorder="1" applyAlignment="1">
      <alignment horizontal="center" vertical="center" wrapText="1"/>
    </xf>
    <xf numFmtId="0" fontId="5" fillId="3" borderId="32" xfId="0" applyFont="1" applyFill="1" applyBorder="1" applyAlignment="1">
      <alignment horizontal="center" vertical="center" wrapText="1"/>
    </xf>
    <xf numFmtId="0" fontId="11" fillId="3" borderId="31" xfId="0" applyFont="1" applyFill="1" applyBorder="1" applyAlignment="1">
      <alignment horizontal="center" vertical="center" wrapText="1"/>
    </xf>
    <xf numFmtId="0" fontId="11" fillId="3" borderId="32" xfId="0" applyFont="1" applyFill="1" applyBorder="1" applyAlignment="1">
      <alignment horizontal="center" vertical="center" wrapText="1"/>
    </xf>
    <xf numFmtId="0" fontId="13" fillId="9" borderId="7" xfId="0" applyFont="1" applyFill="1" applyBorder="1" applyAlignment="1">
      <alignment horizontal="center" vertical="center"/>
    </xf>
    <xf numFmtId="0" fontId="13" fillId="9" borderId="17" xfId="0" applyFont="1" applyFill="1" applyBorder="1" applyAlignment="1">
      <alignment horizontal="center" vertical="center"/>
    </xf>
    <xf numFmtId="0" fontId="13" fillId="9" borderId="18" xfId="0" applyFont="1" applyFill="1" applyBorder="1" applyAlignment="1">
      <alignment horizontal="center" vertical="center"/>
    </xf>
    <xf numFmtId="0" fontId="0" fillId="0" borderId="2" xfId="0" applyBorder="1" applyAlignment="1">
      <alignment horizontal="center" vertical="center"/>
    </xf>
    <xf numFmtId="0" fontId="0" fillId="0" borderId="6" xfId="0" applyBorder="1" applyAlignment="1">
      <alignment horizontal="center" vertical="center"/>
    </xf>
    <xf numFmtId="0" fontId="0" fillId="0" borderId="19" xfId="0" applyBorder="1" applyAlignment="1">
      <alignment horizontal="center" vertical="center"/>
    </xf>
    <xf numFmtId="0" fontId="0" fillId="0" borderId="3" xfId="0" applyBorder="1" applyAlignment="1">
      <alignment horizontal="center" vertical="center"/>
    </xf>
    <xf numFmtId="0" fontId="0" fillId="0" borderId="33" xfId="0" applyBorder="1" applyAlignment="1">
      <alignment horizontal="center" vertical="center"/>
    </xf>
    <xf numFmtId="0" fontId="0" fillId="0" borderId="4" xfId="0" applyBorder="1" applyAlignment="1">
      <alignment horizontal="center" vertical="center"/>
    </xf>
    <xf numFmtId="0" fontId="6" fillId="0" borderId="17" xfId="0" applyFont="1" applyBorder="1" applyAlignment="1">
      <alignment horizontal="left" vertical="center"/>
    </xf>
    <xf numFmtId="0" fontId="4" fillId="0" borderId="0" xfId="0" applyFont="1" applyAlignment="1">
      <alignment horizontal="left"/>
    </xf>
    <xf numFmtId="0" fontId="0" fillId="0" borderId="0" xfId="0" applyAlignment="1">
      <alignment horizontal="center"/>
    </xf>
    <xf numFmtId="0" fontId="4" fillId="0" borderId="0" xfId="0" applyFont="1" applyAlignment="1">
      <alignment horizontal="left" vertical="center" wrapText="1"/>
    </xf>
    <xf numFmtId="0" fontId="23" fillId="0" borderId="0" xfId="0" applyFont="1" applyAlignment="1">
      <alignment horizontal="left" vertical="center" wrapText="1"/>
    </xf>
    <xf numFmtId="0" fontId="23" fillId="0" borderId="0" xfId="0" applyFont="1" applyAlignment="1">
      <alignment horizontal="left" wrapText="1"/>
    </xf>
    <xf numFmtId="0" fontId="6" fillId="0" borderId="0" xfId="1" applyFont="1" applyAlignment="1">
      <alignment horizontal="left"/>
    </xf>
    <xf numFmtId="0" fontId="12" fillId="0" borderId="34" xfId="1" applyBorder="1" applyAlignment="1">
      <alignment horizontal="center" vertical="center" wrapText="1"/>
    </xf>
    <xf numFmtId="0" fontId="12" fillId="0" borderId="35" xfId="1" applyBorder="1" applyAlignment="1">
      <alignment horizontal="center" vertical="center"/>
    </xf>
    <xf numFmtId="0" fontId="12" fillId="0" borderId="11" xfId="1" applyBorder="1" applyAlignment="1">
      <alignment horizontal="center" vertical="center"/>
    </xf>
    <xf numFmtId="0" fontId="12" fillId="0" borderId="14" xfId="1" applyBorder="1" applyAlignment="1">
      <alignment horizontal="left" vertical="center"/>
    </xf>
    <xf numFmtId="0" fontId="12" fillId="0" borderId="1" xfId="1" applyBorder="1" applyAlignment="1">
      <alignment horizontal="left" vertical="center"/>
    </xf>
    <xf numFmtId="0" fontId="12" fillId="0" borderId="36" xfId="1" applyBorder="1" applyAlignment="1">
      <alignment horizontal="center" vertical="center"/>
    </xf>
    <xf numFmtId="0" fontId="12" fillId="0" borderId="37" xfId="1" applyBorder="1" applyAlignment="1">
      <alignment horizontal="center" vertical="center"/>
    </xf>
    <xf numFmtId="0" fontId="12" fillId="0" borderId="14" xfId="1" applyBorder="1" applyAlignment="1">
      <alignment horizontal="center" vertical="center"/>
    </xf>
    <xf numFmtId="0" fontId="15" fillId="0" borderId="14" xfId="1" applyFont="1" applyBorder="1" applyAlignment="1">
      <alignment horizontal="center" vertical="center" wrapText="1"/>
    </xf>
    <xf numFmtId="0" fontId="12" fillId="0" borderId="1" xfId="1" applyBorder="1" applyAlignment="1">
      <alignment horizontal="center" vertical="center"/>
    </xf>
    <xf numFmtId="0" fontId="12" fillId="0" borderId="38" xfId="1" applyBorder="1" applyAlignment="1">
      <alignment horizontal="center" vertical="center"/>
    </xf>
    <xf numFmtId="0" fontId="12" fillId="0" borderId="39" xfId="1" applyBorder="1" applyAlignment="1">
      <alignment horizontal="center" vertical="center"/>
    </xf>
    <xf numFmtId="0" fontId="2" fillId="0" borderId="1" xfId="1" applyFont="1" applyBorder="1" applyAlignment="1">
      <alignment horizontal="center" vertical="center" wrapText="1"/>
    </xf>
    <xf numFmtId="0" fontId="12" fillId="0" borderId="12" xfId="1" applyBorder="1" applyAlignment="1">
      <alignment horizontal="center" vertical="center"/>
    </xf>
    <xf numFmtId="0" fontId="15" fillId="0" borderId="1" xfId="1" applyFont="1" applyBorder="1" applyAlignment="1">
      <alignment horizontal="center" vertical="center" wrapText="1"/>
    </xf>
    <xf numFmtId="0" fontId="12" fillId="0" borderId="12" xfId="1" applyBorder="1" applyAlignment="1">
      <alignment horizontal="left" vertical="center"/>
    </xf>
    <xf numFmtId="0" fontId="8" fillId="0" borderId="0" xfId="1" applyFont="1" applyAlignment="1">
      <alignment horizontal="center"/>
    </xf>
  </cellXfs>
  <cellStyles count="19">
    <cellStyle name="Currency 2" xfId="5"/>
    <cellStyle name="Excel Built-in Neutral" xfId="11"/>
    <cellStyle name="Neutral" xfId="2" builtinId="28"/>
    <cellStyle name="Neutral 2" xfId="15"/>
    <cellStyle name="Normal" xfId="0" builtinId="0"/>
    <cellStyle name="Normal 2" xfId="3"/>
    <cellStyle name="Normal 3" xfId="6"/>
    <cellStyle name="Normal 3 2" xfId="7"/>
    <cellStyle name="Normal 3 3" xfId="10"/>
    <cellStyle name="Normal 3 3 2" xfId="17"/>
    <cellStyle name="Normal 3 4" xfId="16"/>
    <cellStyle name="Normal 4" xfId="8"/>
    <cellStyle name="Normal 5" xfId="14"/>
    <cellStyle name="Normalno 2" xfId="4"/>
    <cellStyle name="Normalno 2 2" xfId="9"/>
    <cellStyle name="Obično_Prilog 5" xfId="1"/>
    <cellStyle name="Valuta 2" xfId="12"/>
    <cellStyle name="Valuta 3" xfId="18"/>
    <cellStyle name="Zarez 2" xfId="13"/>
  </cellStyles>
  <dxfs count="0"/>
  <tableStyles count="0" defaultTableStyle="TableStyleMedium2" defaultPivotStyle="PivotStyleLight16"/>
  <colors>
    <mruColors>
      <color rgb="FFCCFF66"/>
      <color rgb="FF85BD7D"/>
      <color rgb="FFFFCC66"/>
      <color rgb="FFCCCCFF"/>
      <color rgb="FFBEC1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10.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externalLink" Target="externalLinks/externalLink9.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3.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externalLink" Target="externalLinks/externalLink12.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externalLink" Target="externalLinks/externalLink8.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externalLink" Target="externalLinks/externalLink11.xml"/><Relationship Id="rId27" Type="http://schemas.openxmlformats.org/officeDocument/2006/relationships/sharedStrings" Target="sharedStrings.xml"/><Relationship Id="rId30"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rmlakic/AppData/Local/Microsoft/Windows/INetCache/Content.Outlook/ZCQA3UGQ/HZZ%20Predlo&#382;ak%20za%20provedbeni%20program%20(Upute%20v%201.0).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socskrb-my.sharepoint.com/personal/imekinda_mrosp_hr/Documents/Uprava/Zajedni&#269;ko/Provedbeni%20plan%2021-24/Izmjena%20Provedbenog%20plana%206mj2022/Prilog%201.%20Predlo&#382;ak%20za%20provedbeni%20program%20(Upute%20v%201.0)_Uprava%20EU%20(004).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socskrb-my.sharepoint.com/personal/imekinda_mrosp_hr/Documents/Uprava/Zajedni&#269;ko/Provedbeni%20plan%2021-24/Izmjena%20Provedbenog%20plana%206mj2022/Provedbeni%20program%20%2011.%2011.%202020.%20finalna%20verzija_%20(002).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rmlakic/AppData/Local/Microsoft/Windows/INetCache/Content.Outlook/ZCQA3UGQ/Kopija%20mjere-O%20(004).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Users/rmlakic/AppData/Local/Microsoft/Windows/INetCache/Content.Outlook/ZCQA3UGQ/Predlo&#382;ak%20za%20provedbeni%20program%20(Upute%20v%201.0)%20-HZMO-11.11_%20(00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baric/AppData/Local/Microsoft/Windows/Temporary%20Internet%20Files/Content.Outlook/TW1UVWE3/Predlo&#382;ak%20za%20provedbeni%20program%20(Upute%20v%201.0)_PZ%2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mbaric/Documents/Dragan%20Predlo&#382;ak%20za%20provedbeni%20program%20(Upute%20v%201.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rmlakic/AppData/Local/Microsoft/Windows/INetCache/Content.Outlook/ZCQA3UGQ/Predlo&#382;ak%20za%20provedbeni%20program%20(Upute%20v%201.0)%20(2)%20&#268;op.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rmlakic/AppData/Local/Microsoft/Windows/INetCache/Content.Outlook/ZCQA3UGQ/Ru&#382;a%20PU%20Predlo&#382;ak%20za%20provedbeni%20program%20(Upute%20v%201.0)_PZ%20(2)%20(2).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socskrb-my.sharepoint.com/personal/imekinda_mrosp_hr/Documents/Uprava/Zajedni&#269;ko/Provedbeni%20plan%2021-24/Izmjena%20Provedbenog%20plana%206mj2022/Prilog%201.%20Predlo&#382;ak%20za%20provedbeni%20program%20(Upute%20v%201.0)%20Uprava%20(002).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rmlakic/AppData/Local/Microsoft/Windows/INetCache/Content.Outlook/ZCQA3UGQ/Prijedlog%20provedbenog%20programa%20111120%20_UMS.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zmatija/AppData/Local/Microsoft/Windows/INetCache/Content.Outlook/GUTJTS1H/Predlo&#382;ak%20za%20provedbeni%20program%20(Upute%20v%201.0)%20(003).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socskrb-my.sharepoint.com/personal/imekinda_mrosp_hr/Documents/Uprava/Zajedni&#269;ko/Provedbeni%20plan%2021-24/Izmjena%20Provedbenog%20plana%206mj2022/Kopija%20Predlo&#382;ak%20za%20provedbeni%20program%20(10112020)%20(0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UTE"/>
      <sheetName val="PRIORITETNE I REFORMSKE MJERE"/>
      <sheetName val="INVESTICIJSKE MJERE"/>
      <sheetName val="OSTALE MJERE"/>
      <sheetName val="Upute za popunjavanje "/>
      <sheetName val="Prilog 1 "/>
      <sheetName val="Data"/>
      <sheetName val="POKAZATELJI ISHODA"/>
      <sheetName val="IZVJEĆE MJERE"/>
      <sheetName val="IZVJEŠĆE CILJEVI"/>
      <sheetName val="TABLICA RIZIKA"/>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s>
    <sheetDataSet>
      <sheetData sheetId="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s>
    <sheetDataSet>
      <sheetData sheetId="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UTE"/>
      <sheetName val="PRIORITETNE I REFORMSKE MJERE"/>
      <sheetName val="INVESTICIJSKE MJERE"/>
      <sheetName val="OSTALE MJERE"/>
      <sheetName val="Upute za popunjavanje "/>
      <sheetName val="Prilog 1 "/>
      <sheetName val="Data"/>
      <sheetName val="POKAZATELJI ISHODA"/>
      <sheetName val="IZVJEĆE MJERE"/>
      <sheetName val="IZVJEŠĆE CILJEVI"/>
      <sheetName val="TABLICA RIZIKA"/>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UTE"/>
      <sheetName val="PRIORITETNE I REFORMSKE MJERE"/>
      <sheetName val="INVESTICIJSKE MJERE"/>
      <sheetName val="OSTALE MJERE"/>
      <sheetName val="Upute za popunjavanje "/>
      <sheetName val="Prilog 1 "/>
      <sheetName val="Data"/>
      <sheetName val="POKAZATELJI ISHODA"/>
      <sheetName val="IZVJEĆE MJERE"/>
      <sheetName val="IZVJEŠĆE CILJEVI"/>
      <sheetName val="TABLICA RIZIKA"/>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UTE"/>
      <sheetName val="PRIORITETNE I REFORMSKE MJERE"/>
      <sheetName val="INVESTICIJSKE MJERE"/>
      <sheetName val="OSTALE MJERE"/>
      <sheetName val="Upute za popunjavanje "/>
      <sheetName val="Prilog 1 "/>
      <sheetName val="Data"/>
      <sheetName val="POKAZATELJI ISHODA"/>
      <sheetName val="IZVJEĆE MJERE"/>
      <sheetName val="IZVJEŠĆE CILJEVI"/>
      <sheetName val="TABLICA RIZIKA"/>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UTE"/>
      <sheetName val="PRIORITETNE I REFORMSKE MJERE"/>
      <sheetName val="INVESTICIJSKE MJERE"/>
      <sheetName val="OSTALE MJERE"/>
      <sheetName val="Upute za popunjavanje "/>
      <sheetName val="Prilog 1 "/>
      <sheetName val="Data"/>
      <sheetName val="POKAZATELJI ISHODA"/>
      <sheetName val="IZVJEĆE MJERE"/>
      <sheetName val="IZVJEŠĆE CILJEVI"/>
      <sheetName val="TABLICA RIZIKA"/>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UTE"/>
      <sheetName val="PRIORITETNE I REFORMSKE MJERE"/>
      <sheetName val="INVESTICIJSKE MJERE"/>
      <sheetName val="OSTALE MJERE"/>
      <sheetName val="Upute za popunjavanje "/>
      <sheetName val="Prilog 1 "/>
      <sheetName val="Data"/>
      <sheetName val="POKAZATELJI ISHODA"/>
      <sheetName val="IZVJEĆE MJERE"/>
      <sheetName val="IZVJEŠĆE CILJEVI"/>
      <sheetName val="TABLICA RIZIKA"/>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UTE"/>
      <sheetName val="PRIORITETNE I REFORMSKE MJERE"/>
      <sheetName val="INVESTICIJSKE MJERE"/>
      <sheetName val="OSTALE MJERE"/>
      <sheetName val="Upute za popunjavanje "/>
      <sheetName val="Prilog 1 "/>
      <sheetName val="Data"/>
      <sheetName val="POKAZATELJI ISHODA"/>
      <sheetName val="IZVJEĆE MJERE"/>
      <sheetName val="IZVJEŠĆE CILJEVI"/>
      <sheetName val="TABLICA RIZIKA"/>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UTE"/>
      <sheetName val="PRIORITETNE I REFORMSKE MJERE"/>
      <sheetName val="INVESTICIJSKE MJERE"/>
      <sheetName val="OSTALE MJERE"/>
      <sheetName val="Upute za popunjavanje "/>
      <sheetName val="Prilog 1 "/>
      <sheetName val="Data"/>
      <sheetName val="POKAZATELJI ISHODA"/>
      <sheetName val="IZVJEĆE MJERE"/>
      <sheetName val="IZVJEŠĆE CILJEVI"/>
      <sheetName val="TABLICA RIZIKA"/>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UTE"/>
      <sheetName val="PRIORITETNE I REFORMSKE MJERE"/>
      <sheetName val="INVESTICIJSKE MJERE"/>
      <sheetName val="OSTALE MJERE"/>
      <sheetName val="Upute za popunjavanje "/>
      <sheetName val="Prilog 1 "/>
      <sheetName val="Data"/>
      <sheetName val="POKAZATELJI ISHODA"/>
      <sheetName val="IZVJEĆE MJERE"/>
      <sheetName val="IZVJEŠĆE CILJEVI"/>
      <sheetName val="TABLICA RIZIKA"/>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8"/>
  <sheetViews>
    <sheetView workbookViewId="0">
      <selection activeCell="A48" sqref="A48"/>
    </sheetView>
  </sheetViews>
  <sheetFormatPr defaultColWidth="11.42578125" defaultRowHeight="12.75"/>
  <cols>
    <col min="1" max="1" width="179.85546875" style="43" customWidth="1"/>
    <col min="2" max="16384" width="11.42578125" style="43"/>
  </cols>
  <sheetData>
    <row r="1" spans="1:1">
      <c r="A1" s="44" t="s">
        <v>0</v>
      </c>
    </row>
    <row r="2" spans="1:1">
      <c r="A2" s="51" t="s">
        <v>1</v>
      </c>
    </row>
    <row r="3" spans="1:1" ht="51">
      <c r="A3" s="51" t="s">
        <v>2</v>
      </c>
    </row>
    <row r="4" spans="1:1" ht="25.5">
      <c r="A4" s="51" t="s">
        <v>3</v>
      </c>
    </row>
    <row r="5" spans="1:1" ht="25.5">
      <c r="A5" s="51" t="s">
        <v>4</v>
      </c>
    </row>
    <row r="6" spans="1:1" ht="25.5">
      <c r="A6" s="51" t="s">
        <v>5</v>
      </c>
    </row>
    <row r="7" spans="1:1" ht="25.5">
      <c r="A7" s="51" t="s">
        <v>6</v>
      </c>
    </row>
    <row r="8" spans="1:1">
      <c r="A8" s="51" t="s">
        <v>7</v>
      </c>
    </row>
    <row r="10" spans="1:1">
      <c r="A10" s="44" t="s">
        <v>8</v>
      </c>
    </row>
    <row r="11" spans="1:1" ht="25.5">
      <c r="A11" s="51" t="s">
        <v>9</v>
      </c>
    </row>
    <row r="12" spans="1:1">
      <c r="A12" s="51" t="s">
        <v>10</v>
      </c>
    </row>
    <row r="13" spans="1:1">
      <c r="A13" s="51" t="s">
        <v>11</v>
      </c>
    </row>
    <row r="14" spans="1:1">
      <c r="A14" s="51" t="s">
        <v>12</v>
      </c>
    </row>
    <row r="15" spans="1:1" ht="25.5">
      <c r="A15" s="51" t="s">
        <v>13</v>
      </c>
    </row>
    <row r="16" spans="1:1">
      <c r="A16" s="51" t="s">
        <v>14</v>
      </c>
    </row>
    <row r="17" spans="1:1" ht="25.5">
      <c r="A17" s="51" t="s">
        <v>15</v>
      </c>
    </row>
    <row r="19" spans="1:1">
      <c r="A19" s="45" t="s">
        <v>16</v>
      </c>
    </row>
    <row r="20" spans="1:1" ht="63.75">
      <c r="A20" s="52" t="s">
        <v>17</v>
      </c>
    </row>
    <row r="21" spans="1:1" ht="38.25">
      <c r="A21" s="52" t="s">
        <v>18</v>
      </c>
    </row>
    <row r="22" spans="1:1" ht="25.5">
      <c r="A22" s="52" t="s">
        <v>19</v>
      </c>
    </row>
    <row r="23" spans="1:1" ht="25.5">
      <c r="A23" s="52" t="s">
        <v>20</v>
      </c>
    </row>
    <row r="24" spans="1:1">
      <c r="A24" s="52" t="s">
        <v>21</v>
      </c>
    </row>
    <row r="25" spans="1:1" ht="25.5">
      <c r="A25" s="52" t="s">
        <v>22</v>
      </c>
    </row>
    <row r="26" spans="1:1" ht="25.5">
      <c r="A26" s="52" t="s">
        <v>23</v>
      </c>
    </row>
    <row r="27" spans="1:1" ht="63.75">
      <c r="A27" s="52" t="s">
        <v>24</v>
      </c>
    </row>
    <row r="28" spans="1:1" ht="25.5">
      <c r="A28" s="52" t="s">
        <v>25</v>
      </c>
    </row>
    <row r="29" spans="1:1">
      <c r="A29" s="52" t="s">
        <v>26</v>
      </c>
    </row>
    <row r="31" spans="1:1">
      <c r="A31" s="46" t="s">
        <v>27</v>
      </c>
    </row>
    <row r="32" spans="1:1">
      <c r="A32" s="53" t="s">
        <v>28</v>
      </c>
    </row>
    <row r="33" spans="1:1" ht="25.5">
      <c r="A33" s="52" t="s">
        <v>29</v>
      </c>
    </row>
    <row r="34" spans="1:1" ht="25.5">
      <c r="A34" s="52" t="s">
        <v>30</v>
      </c>
    </row>
    <row r="35" spans="1:1" ht="25.5">
      <c r="A35" s="52" t="s">
        <v>31</v>
      </c>
    </row>
    <row r="36" spans="1:1">
      <c r="A36" s="52" t="s">
        <v>32</v>
      </c>
    </row>
    <row r="37" spans="1:1" ht="25.5">
      <c r="A37" s="52" t="s">
        <v>33</v>
      </c>
    </row>
    <row r="38" spans="1:1" ht="25.5">
      <c r="A38" s="52" t="s">
        <v>34</v>
      </c>
    </row>
    <row r="39" spans="1:1" ht="25.5">
      <c r="A39" s="52" t="s">
        <v>35</v>
      </c>
    </row>
    <row r="40" spans="1:1" ht="25.5">
      <c r="A40" s="52" t="s">
        <v>36</v>
      </c>
    </row>
    <row r="41" spans="1:1">
      <c r="A41" s="52" t="s">
        <v>37</v>
      </c>
    </row>
    <row r="42" spans="1:1" ht="25.5">
      <c r="A42" s="52" t="s">
        <v>38</v>
      </c>
    </row>
    <row r="43" spans="1:1">
      <c r="A43" s="52" t="s">
        <v>39</v>
      </c>
    </row>
    <row r="44" spans="1:1" ht="25.5">
      <c r="A44" s="52" t="s">
        <v>40</v>
      </c>
    </row>
    <row r="45" spans="1:1" ht="25.5">
      <c r="A45" s="52" t="s">
        <v>41</v>
      </c>
    </row>
    <row r="46" spans="1:1" ht="51">
      <c r="A46" s="52" t="s">
        <v>42</v>
      </c>
    </row>
    <row r="47" spans="1:1" ht="38.25">
      <c r="A47" s="52" t="s">
        <v>43</v>
      </c>
    </row>
    <row r="48" spans="1:1" ht="25.5">
      <c r="A48" s="52" t="s">
        <v>44</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H24"/>
  <sheetViews>
    <sheetView zoomScaleNormal="100" workbookViewId="0">
      <selection activeCell="A22" sqref="A22:H24"/>
    </sheetView>
  </sheetViews>
  <sheetFormatPr defaultColWidth="8.85546875" defaultRowHeight="12.75"/>
  <cols>
    <col min="1" max="1" width="42.85546875" customWidth="1"/>
    <col min="2" max="2" width="19.42578125" customWidth="1"/>
    <col min="3" max="3" width="37" customWidth="1"/>
    <col min="4" max="7" width="12.28515625" customWidth="1"/>
    <col min="8" max="8" width="18.140625" customWidth="1"/>
  </cols>
  <sheetData>
    <row r="1" spans="1:8" ht="30" customHeight="1">
      <c r="A1" s="566" t="s">
        <v>193</v>
      </c>
      <c r="B1" s="567"/>
      <c r="C1" s="567"/>
      <c r="D1" s="567"/>
      <c r="E1" s="567"/>
      <c r="F1" s="567"/>
      <c r="G1" s="567"/>
      <c r="H1" s="568"/>
    </row>
    <row r="2" spans="1:8" ht="21" customHeight="1">
      <c r="A2" s="36" t="s">
        <v>171</v>
      </c>
      <c r="B2" s="557" t="s">
        <v>172</v>
      </c>
      <c r="C2" s="557"/>
      <c r="D2" s="557"/>
      <c r="E2" s="557"/>
      <c r="F2" s="557"/>
      <c r="G2" s="557"/>
      <c r="H2" s="557"/>
    </row>
    <row r="3" spans="1:8" ht="32.25" customHeight="1">
      <c r="A3" s="258" t="s">
        <v>173</v>
      </c>
      <c r="B3" s="258" t="s">
        <v>194</v>
      </c>
      <c r="C3" s="273" t="s">
        <v>195</v>
      </c>
      <c r="D3" s="258" t="s">
        <v>98</v>
      </c>
      <c r="E3" s="258" t="s">
        <v>177</v>
      </c>
      <c r="F3" s="258" t="s">
        <v>178</v>
      </c>
      <c r="G3" s="258" t="s">
        <v>179</v>
      </c>
      <c r="H3" s="258" t="s">
        <v>196</v>
      </c>
    </row>
    <row r="4" spans="1:8" ht="27.75" customHeight="1">
      <c r="A4" s="561"/>
      <c r="B4" s="561"/>
      <c r="C4" s="257"/>
      <c r="D4" s="267"/>
      <c r="E4" s="561"/>
      <c r="F4" s="561"/>
      <c r="G4" s="561"/>
      <c r="H4" s="257"/>
    </row>
    <row r="5" spans="1:8" ht="13.5" thickBot="1">
      <c r="A5" s="19">
        <v>1</v>
      </c>
      <c r="B5" s="19">
        <v>2</v>
      </c>
      <c r="C5" s="20">
        <v>3</v>
      </c>
      <c r="D5" s="20">
        <v>4</v>
      </c>
      <c r="E5" s="19">
        <v>5</v>
      </c>
      <c r="F5" s="19">
        <v>6</v>
      </c>
      <c r="G5" s="19">
        <v>7</v>
      </c>
      <c r="H5" s="20">
        <v>8</v>
      </c>
    </row>
    <row r="6" spans="1:8" ht="13.5" customHeight="1">
      <c r="A6" s="11"/>
      <c r="B6" s="11"/>
      <c r="C6" s="9"/>
      <c r="D6" s="9"/>
      <c r="E6" s="9"/>
      <c r="F6" s="9"/>
      <c r="G6" s="9"/>
      <c r="H6" s="9"/>
    </row>
    <row r="7" spans="1:8">
      <c r="A7" s="12"/>
      <c r="B7" s="12"/>
      <c r="C7" s="10"/>
      <c r="D7" s="10"/>
      <c r="E7" s="10"/>
      <c r="F7" s="10"/>
      <c r="G7" s="10"/>
      <c r="H7" s="10"/>
    </row>
    <row r="8" spans="1:8">
      <c r="A8" s="12"/>
      <c r="B8" s="12"/>
      <c r="C8" s="10"/>
      <c r="D8" s="10"/>
      <c r="E8" s="10"/>
      <c r="F8" s="10"/>
      <c r="G8" s="10"/>
      <c r="H8" s="10"/>
    </row>
    <row r="9" spans="1:8">
      <c r="A9" s="12"/>
      <c r="B9" s="12"/>
      <c r="C9" s="10"/>
      <c r="D9" s="10"/>
      <c r="E9" s="10"/>
      <c r="F9" s="10"/>
      <c r="G9" s="10"/>
      <c r="H9" s="10"/>
    </row>
    <row r="10" spans="1:8">
      <c r="A10" s="12"/>
      <c r="B10" s="12"/>
      <c r="C10" s="10"/>
      <c r="D10" s="10"/>
      <c r="E10" s="10"/>
      <c r="F10" s="10"/>
      <c r="G10" s="10"/>
      <c r="H10" s="10"/>
    </row>
    <row r="11" spans="1:8">
      <c r="A11" s="12"/>
      <c r="B11" s="12"/>
      <c r="C11" s="10"/>
      <c r="D11" s="10"/>
      <c r="E11" s="10"/>
      <c r="F11" s="10"/>
      <c r="G11" s="10"/>
      <c r="H11" s="10"/>
    </row>
    <row r="12" spans="1:8">
      <c r="A12" s="12"/>
      <c r="B12" s="12"/>
      <c r="C12" s="10"/>
      <c r="D12" s="10"/>
      <c r="E12" s="10"/>
      <c r="F12" s="10"/>
      <c r="G12" s="10"/>
      <c r="H12" s="10"/>
    </row>
    <row r="14" spans="1:8" ht="15">
      <c r="A14" s="59" t="s">
        <v>71</v>
      </c>
    </row>
    <row r="15" spans="1:8" ht="14.25">
      <c r="A15" s="298" t="s">
        <v>186</v>
      </c>
      <c r="B15" s="298"/>
      <c r="C15" s="298"/>
      <c r="D15" s="298"/>
      <c r="E15" s="298"/>
      <c r="F15" s="298"/>
      <c r="G15" s="298"/>
      <c r="H15" s="298"/>
    </row>
    <row r="16" spans="1:8" ht="8.1" customHeight="1"/>
    <row r="17" spans="1:8" ht="33.75" customHeight="1">
      <c r="A17" s="580" t="s">
        <v>197</v>
      </c>
      <c r="B17" s="298"/>
      <c r="C17" s="298"/>
      <c r="D17" s="298"/>
      <c r="E17" s="298"/>
      <c r="F17" s="298"/>
      <c r="G17" s="298"/>
      <c r="H17" s="298"/>
    </row>
    <row r="18" spans="1:8" ht="8.1" customHeight="1"/>
    <row r="19" spans="1:8">
      <c r="A19" s="579" t="s">
        <v>198</v>
      </c>
      <c r="B19" s="578"/>
      <c r="C19" s="578"/>
      <c r="D19" s="578"/>
      <c r="E19" s="578"/>
      <c r="F19" s="578"/>
      <c r="G19" s="578"/>
      <c r="H19" s="578"/>
    </row>
    <row r="20" spans="1:8" ht="18" customHeight="1">
      <c r="A20" s="578"/>
      <c r="B20" s="578"/>
      <c r="C20" s="578"/>
      <c r="D20" s="578"/>
      <c r="E20" s="578"/>
      <c r="F20" s="578"/>
      <c r="G20" s="578"/>
      <c r="H20" s="578"/>
    </row>
    <row r="21" spans="1:8" ht="8.1" customHeight="1"/>
    <row r="22" spans="1:8" ht="15.75" customHeight="1">
      <c r="A22" s="579" t="s">
        <v>199</v>
      </c>
      <c r="B22" s="578"/>
      <c r="C22" s="578"/>
      <c r="D22" s="578"/>
      <c r="E22" s="578"/>
      <c r="F22" s="578"/>
      <c r="G22" s="578"/>
      <c r="H22" s="578"/>
    </row>
    <row r="23" spans="1:8">
      <c r="A23" s="578"/>
      <c r="B23" s="578"/>
      <c r="C23" s="578"/>
      <c r="D23" s="578"/>
      <c r="E23" s="578"/>
      <c r="F23" s="578"/>
      <c r="G23" s="578"/>
      <c r="H23" s="578"/>
    </row>
    <row r="24" spans="1:8" ht="16.5" customHeight="1">
      <c r="A24" s="578"/>
      <c r="B24" s="578"/>
      <c r="C24" s="578"/>
      <c r="D24" s="578"/>
      <c r="E24" s="578"/>
      <c r="F24" s="578"/>
      <c r="G24" s="578"/>
      <c r="H24" s="578"/>
    </row>
  </sheetData>
  <mergeCells count="14">
    <mergeCell ref="A19:H20"/>
    <mergeCell ref="A22:H24"/>
    <mergeCell ref="B2:H2"/>
    <mergeCell ref="A1:H1"/>
    <mergeCell ref="E3:E4"/>
    <mergeCell ref="H3:H4"/>
    <mergeCell ref="A3:A4"/>
    <mergeCell ref="B3:B4"/>
    <mergeCell ref="C3:C4"/>
    <mergeCell ref="F3:F4"/>
    <mergeCell ref="G3:G4"/>
    <mergeCell ref="D3:D4"/>
    <mergeCell ref="A15:H15"/>
    <mergeCell ref="A17:H17"/>
  </mergeCells>
  <phoneticPr fontId="3" type="noConversion"/>
  <printOptions horizontalCentered="1"/>
  <pageMargins left="0.15748031496062992" right="0.15748031496062992" top="0.51181102362204722" bottom="0.39370078740157483" header="0.19685039370078741" footer="0.19685039370078741"/>
  <pageSetup paperSize="9" scale="87" orientation="landscape"/>
  <headerFooter alignWithMargins="0">
    <oddHeader>&amp;L&amp;12Prilog 6.</oddHeader>
  </headerFooter>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J67"/>
  <sheetViews>
    <sheetView zoomScaleNormal="100" workbookViewId="0">
      <selection activeCell="B11" sqref="B11:B13"/>
    </sheetView>
  </sheetViews>
  <sheetFormatPr defaultColWidth="11.42578125" defaultRowHeight="12.75"/>
  <cols>
    <col min="1" max="1" width="13.7109375" style="24" customWidth="1"/>
    <col min="2" max="2" width="50.7109375" style="24" customWidth="1"/>
    <col min="3" max="3" width="8.7109375" style="24" customWidth="1"/>
    <col min="4" max="4" width="13.7109375" style="24" customWidth="1"/>
    <col min="5" max="5" width="8.7109375" style="24" customWidth="1"/>
    <col min="6" max="6" width="19.7109375" style="24" customWidth="1"/>
    <col min="7" max="7" width="50.7109375" style="24" customWidth="1"/>
    <col min="8" max="8" width="8.7109375" style="24" customWidth="1"/>
    <col min="9" max="9" width="13.7109375" style="24" customWidth="1"/>
    <col min="10" max="10" width="8.7109375" style="24" customWidth="1"/>
    <col min="11" max="16384" width="11.42578125" style="24"/>
  </cols>
  <sheetData>
    <row r="1" spans="1:10" ht="15.75">
      <c r="A1" s="62" t="s">
        <v>200</v>
      </c>
      <c r="B1" s="581" t="s">
        <v>201</v>
      </c>
      <c r="C1" s="581"/>
      <c r="D1" s="581"/>
      <c r="E1" s="581"/>
      <c r="F1" s="581"/>
      <c r="G1" s="581"/>
      <c r="H1" s="581"/>
      <c r="I1" s="581"/>
      <c r="J1" s="581"/>
    </row>
    <row r="2" spans="1:10" ht="5.25" customHeight="1" thickBot="1"/>
    <row r="3" spans="1:10" ht="26.25" thickTop="1">
      <c r="A3" s="63" t="s">
        <v>173</v>
      </c>
      <c r="B3" s="64" t="s">
        <v>202</v>
      </c>
      <c r="C3" s="64" t="s">
        <v>203</v>
      </c>
      <c r="D3" s="64" t="s">
        <v>204</v>
      </c>
      <c r="E3" s="64" t="s">
        <v>205</v>
      </c>
      <c r="F3" s="38" t="s">
        <v>58</v>
      </c>
      <c r="G3" s="64" t="s">
        <v>206</v>
      </c>
      <c r="H3" s="64" t="s">
        <v>203</v>
      </c>
      <c r="I3" s="64" t="s">
        <v>204</v>
      </c>
      <c r="J3" s="65" t="s">
        <v>205</v>
      </c>
    </row>
    <row r="4" spans="1:10" ht="10.5" customHeight="1" thickBot="1">
      <c r="A4" s="66">
        <v>1</v>
      </c>
      <c r="B4" s="67">
        <v>2</v>
      </c>
      <c r="C4" s="67">
        <v>3</v>
      </c>
      <c r="D4" s="67">
        <v>4</v>
      </c>
      <c r="E4" s="67" t="s">
        <v>207</v>
      </c>
      <c r="F4" s="68">
        <v>6</v>
      </c>
      <c r="G4" s="67">
        <v>7</v>
      </c>
      <c r="H4" s="67">
        <v>8</v>
      </c>
      <c r="I4" s="67">
        <v>9</v>
      </c>
      <c r="J4" s="69" t="s">
        <v>208</v>
      </c>
    </row>
    <row r="5" spans="1:10" ht="20.100000000000001" customHeight="1" thickTop="1">
      <c r="A5" s="582" t="s">
        <v>209</v>
      </c>
      <c r="B5" s="585"/>
      <c r="C5" s="587"/>
      <c r="D5" s="587"/>
      <c r="E5" s="587">
        <f>+C5*D5</f>
        <v>0</v>
      </c>
      <c r="F5" s="590" t="s">
        <v>210</v>
      </c>
      <c r="G5" s="96"/>
      <c r="H5" s="25"/>
      <c r="I5" s="25"/>
      <c r="J5" s="26">
        <f t="shared" ref="J5:J37" si="0">+H5*I5</f>
        <v>0</v>
      </c>
    </row>
    <row r="6" spans="1:10" ht="20.100000000000001" customHeight="1">
      <c r="A6" s="583"/>
      <c r="B6" s="586"/>
      <c r="C6" s="588"/>
      <c r="D6" s="588"/>
      <c r="E6" s="588"/>
      <c r="F6" s="591"/>
      <c r="G6" s="97"/>
      <c r="H6" s="27"/>
      <c r="I6" s="27"/>
      <c r="J6" s="28">
        <f t="shared" si="0"/>
        <v>0</v>
      </c>
    </row>
    <row r="7" spans="1:10" ht="20.100000000000001" customHeight="1">
      <c r="A7" s="583"/>
      <c r="B7" s="586"/>
      <c r="C7" s="589"/>
      <c r="D7" s="589"/>
      <c r="E7" s="589"/>
      <c r="F7" s="591"/>
      <c r="G7" s="97"/>
      <c r="H7" s="27"/>
      <c r="I7" s="27"/>
      <c r="J7" s="28">
        <f t="shared" si="0"/>
        <v>0</v>
      </c>
    </row>
    <row r="8" spans="1:10" ht="20.100000000000001" customHeight="1">
      <c r="A8" s="583"/>
      <c r="B8" s="586"/>
      <c r="C8" s="592"/>
      <c r="D8" s="592"/>
      <c r="E8" s="592">
        <f>+C8*D8</f>
        <v>0</v>
      </c>
      <c r="F8" s="596" t="s">
        <v>211</v>
      </c>
      <c r="G8" s="97"/>
      <c r="H8" s="27"/>
      <c r="I8" s="27"/>
      <c r="J8" s="28">
        <f t="shared" si="0"/>
        <v>0</v>
      </c>
    </row>
    <row r="9" spans="1:10" ht="20.100000000000001" customHeight="1">
      <c r="A9" s="583"/>
      <c r="B9" s="586"/>
      <c r="C9" s="588"/>
      <c r="D9" s="588"/>
      <c r="E9" s="588"/>
      <c r="F9" s="591"/>
      <c r="G9" s="97"/>
      <c r="H9" s="27"/>
      <c r="I9" s="27"/>
      <c r="J9" s="28">
        <f t="shared" si="0"/>
        <v>0</v>
      </c>
    </row>
    <row r="10" spans="1:10" ht="20.100000000000001" customHeight="1">
      <c r="A10" s="583"/>
      <c r="B10" s="586"/>
      <c r="C10" s="589"/>
      <c r="D10" s="589"/>
      <c r="E10" s="589"/>
      <c r="F10" s="591"/>
      <c r="G10" s="97"/>
      <c r="H10" s="27"/>
      <c r="I10" s="27"/>
      <c r="J10" s="28">
        <f t="shared" si="0"/>
        <v>0</v>
      </c>
    </row>
    <row r="11" spans="1:10" ht="20.100000000000001" customHeight="1">
      <c r="A11" s="583"/>
      <c r="B11" s="586"/>
      <c r="C11" s="592"/>
      <c r="D11" s="592"/>
      <c r="E11" s="592">
        <f>+C11*D11</f>
        <v>0</v>
      </c>
      <c r="F11" s="596" t="s">
        <v>212</v>
      </c>
      <c r="G11" s="97"/>
      <c r="H11" s="27"/>
      <c r="I11" s="27"/>
      <c r="J11" s="28">
        <f t="shared" si="0"/>
        <v>0</v>
      </c>
    </row>
    <row r="12" spans="1:10" ht="20.100000000000001" customHeight="1">
      <c r="A12" s="583"/>
      <c r="B12" s="586"/>
      <c r="C12" s="588"/>
      <c r="D12" s="588"/>
      <c r="E12" s="588"/>
      <c r="F12" s="591"/>
      <c r="G12" s="97"/>
      <c r="H12" s="27"/>
      <c r="I12" s="27"/>
      <c r="J12" s="28">
        <f t="shared" si="0"/>
        <v>0</v>
      </c>
    </row>
    <row r="13" spans="1:10" ht="20.100000000000001" customHeight="1">
      <c r="A13" s="583"/>
      <c r="B13" s="586"/>
      <c r="C13" s="589"/>
      <c r="D13" s="589"/>
      <c r="E13" s="589"/>
      <c r="F13" s="591"/>
      <c r="G13" s="97"/>
      <c r="H13" s="27"/>
      <c r="I13" s="27"/>
      <c r="J13" s="28">
        <f t="shared" si="0"/>
        <v>0</v>
      </c>
    </row>
    <row r="14" spans="1:10" ht="20.100000000000001" customHeight="1">
      <c r="A14" s="583"/>
      <c r="B14" s="586"/>
      <c r="C14" s="592"/>
      <c r="D14" s="592"/>
      <c r="E14" s="592">
        <f>+C14*D14</f>
        <v>0</v>
      </c>
      <c r="F14" s="594" t="s">
        <v>213</v>
      </c>
      <c r="G14" s="97"/>
      <c r="H14" s="27"/>
      <c r="I14" s="27"/>
      <c r="J14" s="28">
        <f t="shared" si="0"/>
        <v>0</v>
      </c>
    </row>
    <row r="15" spans="1:10" ht="20.100000000000001" customHeight="1">
      <c r="A15" s="583"/>
      <c r="B15" s="586"/>
      <c r="C15" s="588"/>
      <c r="D15" s="588"/>
      <c r="E15" s="588"/>
      <c r="F15" s="591"/>
      <c r="G15" s="97"/>
      <c r="H15" s="27"/>
      <c r="I15" s="27"/>
      <c r="J15" s="28">
        <f t="shared" si="0"/>
        <v>0</v>
      </c>
    </row>
    <row r="16" spans="1:10" ht="20.100000000000001" customHeight="1">
      <c r="A16" s="583"/>
      <c r="B16" s="586"/>
      <c r="C16" s="589"/>
      <c r="D16" s="589"/>
      <c r="E16" s="589"/>
      <c r="F16" s="591"/>
      <c r="G16" s="97"/>
      <c r="H16" s="27"/>
      <c r="I16" s="27"/>
      <c r="J16" s="28">
        <f t="shared" si="0"/>
        <v>0</v>
      </c>
    </row>
    <row r="17" spans="1:10" ht="20.100000000000001" customHeight="1">
      <c r="A17" s="583"/>
      <c r="B17" s="586"/>
      <c r="C17" s="592"/>
      <c r="D17" s="592"/>
      <c r="E17" s="592">
        <f>+C17*D17</f>
        <v>0</v>
      </c>
      <c r="F17" s="594" t="s">
        <v>214</v>
      </c>
      <c r="G17" s="97"/>
      <c r="H17" s="27"/>
      <c r="I17" s="27"/>
      <c r="J17" s="28">
        <f t="shared" si="0"/>
        <v>0</v>
      </c>
    </row>
    <row r="18" spans="1:10" ht="20.100000000000001" customHeight="1">
      <c r="A18" s="583"/>
      <c r="B18" s="586"/>
      <c r="C18" s="588"/>
      <c r="D18" s="588"/>
      <c r="E18" s="588"/>
      <c r="F18" s="591"/>
      <c r="G18" s="97"/>
      <c r="H18" s="27"/>
      <c r="I18" s="27"/>
      <c r="J18" s="28">
        <f t="shared" si="0"/>
        <v>0</v>
      </c>
    </row>
    <row r="19" spans="1:10" ht="20.100000000000001" customHeight="1" thickBot="1">
      <c r="A19" s="584"/>
      <c r="B19" s="597"/>
      <c r="C19" s="593"/>
      <c r="D19" s="593"/>
      <c r="E19" s="593"/>
      <c r="F19" s="595"/>
      <c r="G19" s="98"/>
      <c r="H19" s="29"/>
      <c r="I19" s="29"/>
      <c r="J19" s="30">
        <f t="shared" si="0"/>
        <v>0</v>
      </c>
    </row>
    <row r="20" spans="1:10" ht="19.5" customHeight="1" thickTop="1">
      <c r="A20" s="582" t="s">
        <v>215</v>
      </c>
      <c r="B20" s="585"/>
      <c r="C20" s="587"/>
      <c r="D20" s="587"/>
      <c r="E20" s="587">
        <f>+C20*D20</f>
        <v>0</v>
      </c>
      <c r="F20" s="590" t="s">
        <v>216</v>
      </c>
      <c r="G20" s="96"/>
      <c r="H20" s="25"/>
      <c r="I20" s="25"/>
      <c r="J20" s="26">
        <f t="shared" si="0"/>
        <v>0</v>
      </c>
    </row>
    <row r="21" spans="1:10" ht="19.5" customHeight="1">
      <c r="A21" s="583"/>
      <c r="B21" s="586"/>
      <c r="C21" s="588"/>
      <c r="D21" s="588"/>
      <c r="E21" s="588"/>
      <c r="F21" s="591"/>
      <c r="G21" s="97"/>
      <c r="H21" s="27"/>
      <c r="I21" s="27"/>
      <c r="J21" s="28">
        <f t="shared" si="0"/>
        <v>0</v>
      </c>
    </row>
    <row r="22" spans="1:10" ht="19.5" customHeight="1">
      <c r="A22" s="583"/>
      <c r="B22" s="586"/>
      <c r="C22" s="589"/>
      <c r="D22" s="589"/>
      <c r="E22" s="589"/>
      <c r="F22" s="591"/>
      <c r="G22" s="97"/>
      <c r="H22" s="27"/>
      <c r="I22" s="27"/>
      <c r="J22" s="28">
        <f t="shared" si="0"/>
        <v>0</v>
      </c>
    </row>
    <row r="23" spans="1:10" ht="19.5" customHeight="1">
      <c r="A23" s="583"/>
      <c r="B23" s="586"/>
      <c r="C23" s="592"/>
      <c r="D23" s="592"/>
      <c r="E23" s="592">
        <f>+C23*D23</f>
        <v>0</v>
      </c>
      <c r="F23" s="596" t="s">
        <v>217</v>
      </c>
      <c r="G23" s="97"/>
      <c r="H23" s="27"/>
      <c r="I23" s="27"/>
      <c r="J23" s="28">
        <f t="shared" si="0"/>
        <v>0</v>
      </c>
    </row>
    <row r="24" spans="1:10" ht="19.5" customHeight="1">
      <c r="A24" s="583"/>
      <c r="B24" s="586"/>
      <c r="C24" s="588"/>
      <c r="D24" s="588"/>
      <c r="E24" s="588"/>
      <c r="F24" s="591"/>
      <c r="G24" s="97"/>
      <c r="H24" s="27"/>
      <c r="I24" s="27"/>
      <c r="J24" s="28">
        <f t="shared" si="0"/>
        <v>0</v>
      </c>
    </row>
    <row r="25" spans="1:10" ht="19.5" customHeight="1">
      <c r="A25" s="583"/>
      <c r="B25" s="586"/>
      <c r="C25" s="589"/>
      <c r="D25" s="589"/>
      <c r="E25" s="589"/>
      <c r="F25" s="591"/>
      <c r="G25" s="97"/>
      <c r="H25" s="27"/>
      <c r="I25" s="27"/>
      <c r="J25" s="28">
        <f t="shared" si="0"/>
        <v>0</v>
      </c>
    </row>
    <row r="26" spans="1:10" ht="19.5" customHeight="1">
      <c r="A26" s="583"/>
      <c r="B26" s="586"/>
      <c r="C26" s="592"/>
      <c r="D26" s="592"/>
      <c r="E26" s="592">
        <f>+C26*D26</f>
        <v>0</v>
      </c>
      <c r="F26" s="596" t="s">
        <v>218</v>
      </c>
      <c r="G26" s="97"/>
      <c r="H26" s="27"/>
      <c r="I26" s="27"/>
      <c r="J26" s="28">
        <f t="shared" si="0"/>
        <v>0</v>
      </c>
    </row>
    <row r="27" spans="1:10" ht="19.5" customHeight="1">
      <c r="A27" s="583"/>
      <c r="B27" s="586"/>
      <c r="C27" s="588"/>
      <c r="D27" s="588"/>
      <c r="E27" s="588"/>
      <c r="F27" s="591"/>
      <c r="G27" s="97"/>
      <c r="H27" s="27"/>
      <c r="I27" s="27"/>
      <c r="J27" s="28">
        <f t="shared" si="0"/>
        <v>0</v>
      </c>
    </row>
    <row r="28" spans="1:10" ht="19.5" customHeight="1">
      <c r="A28" s="583"/>
      <c r="B28" s="586"/>
      <c r="C28" s="589"/>
      <c r="D28" s="589"/>
      <c r="E28" s="589"/>
      <c r="F28" s="591"/>
      <c r="G28" s="97"/>
      <c r="H28" s="27"/>
      <c r="I28" s="27"/>
      <c r="J28" s="28">
        <f t="shared" si="0"/>
        <v>0</v>
      </c>
    </row>
    <row r="29" spans="1:10" ht="19.5" customHeight="1">
      <c r="A29" s="583"/>
      <c r="B29" s="586"/>
      <c r="C29" s="592"/>
      <c r="D29" s="592"/>
      <c r="E29" s="592">
        <f>+C29*D29</f>
        <v>0</v>
      </c>
      <c r="F29" s="596" t="s">
        <v>219</v>
      </c>
      <c r="G29" s="97"/>
      <c r="H29" s="27"/>
      <c r="I29" s="27"/>
      <c r="J29" s="28">
        <f t="shared" si="0"/>
        <v>0</v>
      </c>
    </row>
    <row r="30" spans="1:10" ht="19.5" customHeight="1">
      <c r="A30" s="583"/>
      <c r="B30" s="586"/>
      <c r="C30" s="588"/>
      <c r="D30" s="588"/>
      <c r="E30" s="588"/>
      <c r="F30" s="591"/>
      <c r="G30" s="97"/>
      <c r="H30" s="27"/>
      <c r="I30" s="27"/>
      <c r="J30" s="28">
        <f t="shared" si="0"/>
        <v>0</v>
      </c>
    </row>
    <row r="31" spans="1:10" ht="19.5" customHeight="1">
      <c r="A31" s="583"/>
      <c r="B31" s="586"/>
      <c r="C31" s="589"/>
      <c r="D31" s="589"/>
      <c r="E31" s="589"/>
      <c r="F31" s="591"/>
      <c r="G31" s="97"/>
      <c r="H31" s="27"/>
      <c r="I31" s="27"/>
      <c r="J31" s="28">
        <f t="shared" si="0"/>
        <v>0</v>
      </c>
    </row>
    <row r="32" spans="1:10" ht="19.5" customHeight="1">
      <c r="A32" s="583"/>
      <c r="B32" s="586"/>
      <c r="C32" s="592"/>
      <c r="D32" s="592"/>
      <c r="E32" s="592">
        <f>+C32*D32</f>
        <v>0</v>
      </c>
      <c r="F32" s="596" t="s">
        <v>220</v>
      </c>
      <c r="G32" s="97"/>
      <c r="H32" s="27"/>
      <c r="I32" s="27"/>
      <c r="J32" s="28">
        <f t="shared" si="0"/>
        <v>0</v>
      </c>
    </row>
    <row r="33" spans="1:10" ht="19.5" customHeight="1">
      <c r="A33" s="583"/>
      <c r="B33" s="586"/>
      <c r="C33" s="588"/>
      <c r="D33" s="588"/>
      <c r="E33" s="588"/>
      <c r="F33" s="591"/>
      <c r="G33" s="97"/>
      <c r="H33" s="27"/>
      <c r="I33" s="27"/>
      <c r="J33" s="28">
        <f t="shared" si="0"/>
        <v>0</v>
      </c>
    </row>
    <row r="34" spans="1:10" ht="19.5" customHeight="1">
      <c r="A34" s="583"/>
      <c r="B34" s="586"/>
      <c r="C34" s="589"/>
      <c r="D34" s="589"/>
      <c r="E34" s="589"/>
      <c r="F34" s="591"/>
      <c r="G34" s="97"/>
      <c r="H34" s="27"/>
      <c r="I34" s="27"/>
      <c r="J34" s="28">
        <f t="shared" si="0"/>
        <v>0</v>
      </c>
    </row>
    <row r="35" spans="1:10" ht="19.5" customHeight="1">
      <c r="A35" s="583"/>
      <c r="B35" s="586"/>
      <c r="C35" s="592"/>
      <c r="D35" s="592"/>
      <c r="E35" s="592">
        <f>+C35*D35</f>
        <v>0</v>
      </c>
      <c r="F35" s="594" t="s">
        <v>221</v>
      </c>
      <c r="G35" s="97"/>
      <c r="H35" s="27"/>
      <c r="I35" s="27"/>
      <c r="J35" s="28">
        <f t="shared" si="0"/>
        <v>0</v>
      </c>
    </row>
    <row r="36" spans="1:10" ht="19.5" customHeight="1">
      <c r="A36" s="583"/>
      <c r="B36" s="586"/>
      <c r="C36" s="588"/>
      <c r="D36" s="588"/>
      <c r="E36" s="588"/>
      <c r="F36" s="591"/>
      <c r="G36" s="97"/>
      <c r="H36" s="27"/>
      <c r="I36" s="27"/>
      <c r="J36" s="28">
        <f t="shared" si="0"/>
        <v>0</v>
      </c>
    </row>
    <row r="37" spans="1:10" ht="19.5" customHeight="1" thickBot="1">
      <c r="A37" s="584"/>
      <c r="B37" s="597"/>
      <c r="C37" s="593"/>
      <c r="D37" s="593"/>
      <c r="E37" s="593"/>
      <c r="F37" s="595"/>
      <c r="G37" s="98"/>
      <c r="H37" s="29"/>
      <c r="I37" s="29"/>
      <c r="J37" s="30">
        <f t="shared" si="0"/>
        <v>0</v>
      </c>
    </row>
    <row r="38" spans="1:10" ht="13.5" thickTop="1"/>
    <row r="39" spans="1:10">
      <c r="A39" s="31" t="s">
        <v>222</v>
      </c>
    </row>
    <row r="40" spans="1:10">
      <c r="A40" s="598" t="s">
        <v>223</v>
      </c>
      <c r="B40" s="598"/>
      <c r="C40" s="598"/>
      <c r="D40" s="598"/>
      <c r="E40" s="598"/>
      <c r="F40" s="598"/>
      <c r="G40" s="598"/>
      <c r="H40" s="598"/>
      <c r="I40" s="598"/>
      <c r="J40" s="598"/>
    </row>
    <row r="67" ht="12" customHeight="1"/>
  </sheetData>
  <mergeCells count="59">
    <mergeCell ref="A40:J40"/>
    <mergeCell ref="A20:A37"/>
    <mergeCell ref="B20:B22"/>
    <mergeCell ref="C20:C22"/>
    <mergeCell ref="D20:D22"/>
    <mergeCell ref="B32:B34"/>
    <mergeCell ref="C32:C34"/>
    <mergeCell ref="D32:D34"/>
    <mergeCell ref="E32:E34"/>
    <mergeCell ref="F32:F34"/>
    <mergeCell ref="B35:B37"/>
    <mergeCell ref="C35:C37"/>
    <mergeCell ref="D35:D37"/>
    <mergeCell ref="E35:E37"/>
    <mergeCell ref="F35:F37"/>
    <mergeCell ref="E29:E31"/>
    <mergeCell ref="F29:F31"/>
    <mergeCell ref="E20:E22"/>
    <mergeCell ref="F20:F22"/>
    <mergeCell ref="B23:B25"/>
    <mergeCell ref="C23:C25"/>
    <mergeCell ref="D23:D25"/>
    <mergeCell ref="B26:B28"/>
    <mergeCell ref="C26:C28"/>
    <mergeCell ref="D26:D28"/>
    <mergeCell ref="E26:E28"/>
    <mergeCell ref="F26:F28"/>
    <mergeCell ref="B17:B19"/>
    <mergeCell ref="C17:C19"/>
    <mergeCell ref="D17:D19"/>
    <mergeCell ref="B29:B31"/>
    <mergeCell ref="C29:C31"/>
    <mergeCell ref="D29:D31"/>
    <mergeCell ref="B14:B16"/>
    <mergeCell ref="C14:C16"/>
    <mergeCell ref="D14:D16"/>
    <mergeCell ref="E14:E16"/>
    <mergeCell ref="F14:F16"/>
    <mergeCell ref="D11:D13"/>
    <mergeCell ref="E11:E13"/>
    <mergeCell ref="F11:F13"/>
    <mergeCell ref="E23:E25"/>
    <mergeCell ref="F23:F25"/>
    <mergeCell ref="B1:J1"/>
    <mergeCell ref="A5:A19"/>
    <mergeCell ref="B5:B7"/>
    <mergeCell ref="C5:C7"/>
    <mergeCell ref="D5:D7"/>
    <mergeCell ref="E5:E7"/>
    <mergeCell ref="F5:F7"/>
    <mergeCell ref="B8:B10"/>
    <mergeCell ref="C8:C10"/>
    <mergeCell ref="D8:D10"/>
    <mergeCell ref="E17:E19"/>
    <mergeCell ref="F17:F19"/>
    <mergeCell ref="E8:E10"/>
    <mergeCell ref="F8:F10"/>
    <mergeCell ref="B11:B13"/>
    <mergeCell ref="C11:C13"/>
  </mergeCells>
  <printOptions horizontalCentered="1"/>
  <pageMargins left="0.15748031496062992" right="0.15748031496062992" top="0.51181102362204722" bottom="0.43307086614173229" header="0.19685039370078741" footer="0.23622047244094491"/>
  <pageSetup paperSize="9" scale="72" orientation="landscape"/>
  <headerFooter alignWithMargins="0">
    <oddHeader>&amp;L&amp;12Prilog 7.</oddHeader>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M30"/>
  <sheetViews>
    <sheetView view="pageBreakPreview" zoomScale="80" zoomScaleNormal="80" zoomScaleSheetLayoutView="80" workbookViewId="0">
      <selection activeCell="A9" sqref="A9:A14"/>
    </sheetView>
  </sheetViews>
  <sheetFormatPr defaultColWidth="11.42578125" defaultRowHeight="12.75"/>
  <cols>
    <col min="1" max="2" width="11.42578125" style="5" customWidth="1"/>
    <col min="3" max="4" width="24.85546875" style="5" customWidth="1"/>
    <col min="5" max="9" width="25" style="5" customWidth="1"/>
    <col min="10" max="13" width="12.7109375" style="5" customWidth="1"/>
    <col min="14" max="16384" width="11.42578125" style="5"/>
  </cols>
  <sheetData>
    <row r="1" spans="1:13" ht="30.95" customHeight="1">
      <c r="A1" s="275" t="s">
        <v>45</v>
      </c>
      <c r="B1" s="276"/>
      <c r="C1" s="276"/>
      <c r="D1" s="276"/>
      <c r="E1" s="268"/>
      <c r="F1" s="269"/>
      <c r="G1" s="269"/>
      <c r="H1" s="269"/>
      <c r="I1" s="269"/>
      <c r="J1" s="269"/>
      <c r="K1" s="269"/>
      <c r="L1" s="269"/>
      <c r="M1" s="270"/>
    </row>
    <row r="2" spans="1:13" ht="30.95" customHeight="1">
      <c r="A2" s="275" t="s">
        <v>46</v>
      </c>
      <c r="B2" s="276"/>
      <c r="C2" s="276"/>
      <c r="D2" s="276"/>
      <c r="E2" s="89"/>
      <c r="F2" s="54" t="s">
        <v>47</v>
      </c>
      <c r="G2" s="90"/>
      <c r="H2" s="54" t="s">
        <v>48</v>
      </c>
      <c r="I2" s="90"/>
      <c r="J2" s="39"/>
      <c r="K2" s="39"/>
      <c r="L2" s="39"/>
      <c r="M2" s="40"/>
    </row>
    <row r="3" spans="1:13" ht="30.95" customHeight="1">
      <c r="A3" s="275" t="s">
        <v>49</v>
      </c>
      <c r="B3" s="276"/>
      <c r="C3" s="276" t="s">
        <v>50</v>
      </c>
      <c r="D3" s="276"/>
      <c r="E3" s="268"/>
      <c r="F3" s="269"/>
      <c r="G3" s="269"/>
      <c r="H3" s="269"/>
      <c r="I3" s="269"/>
      <c r="J3" s="269"/>
      <c r="K3" s="269"/>
      <c r="L3" s="269"/>
      <c r="M3" s="270"/>
    </row>
    <row r="4" spans="1:13" ht="30.95" customHeight="1">
      <c r="A4" s="275" t="s">
        <v>51</v>
      </c>
      <c r="B4" s="276"/>
      <c r="C4" s="276"/>
      <c r="D4" s="276"/>
      <c r="E4" s="89"/>
      <c r="F4" s="54" t="s">
        <v>47</v>
      </c>
      <c r="G4" s="90"/>
      <c r="H4" s="54" t="s">
        <v>48</v>
      </c>
      <c r="I4" s="90"/>
      <c r="J4" s="39"/>
      <c r="K4" s="39"/>
      <c r="L4" s="39"/>
      <c r="M4" s="40"/>
    </row>
    <row r="5" spans="1:13" ht="30.95" customHeight="1">
      <c r="A5" s="253" t="s">
        <v>52</v>
      </c>
      <c r="B5" s="254"/>
      <c r="C5" s="254" t="s">
        <v>53</v>
      </c>
      <c r="D5" s="254"/>
      <c r="E5" s="271"/>
      <c r="F5" s="272"/>
      <c r="G5" s="272"/>
      <c r="H5" s="269"/>
      <c r="I5" s="269"/>
      <c r="J5" s="269"/>
      <c r="K5" s="269"/>
      <c r="L5" s="269"/>
      <c r="M5" s="270"/>
    </row>
    <row r="6" spans="1:13" ht="23.25" customHeight="1">
      <c r="A6" s="37"/>
      <c r="B6" s="88"/>
      <c r="C6" s="259" t="s">
        <v>54</v>
      </c>
      <c r="D6" s="259"/>
      <c r="E6" s="259"/>
      <c r="F6" s="259"/>
      <c r="G6" s="260"/>
      <c r="H6" s="261" t="s">
        <v>55</v>
      </c>
      <c r="I6" s="261"/>
      <c r="J6" s="261"/>
      <c r="K6" s="261"/>
      <c r="L6" s="261"/>
      <c r="M6" s="262"/>
    </row>
    <row r="7" spans="1:13" ht="29.1" customHeight="1">
      <c r="A7" s="273" t="s">
        <v>56</v>
      </c>
      <c r="B7" s="273" t="s">
        <v>57</v>
      </c>
      <c r="C7" s="255" t="s">
        <v>58</v>
      </c>
      <c r="D7" s="257" t="s">
        <v>59</v>
      </c>
      <c r="E7" s="257" t="s">
        <v>60</v>
      </c>
      <c r="F7" s="257" t="s">
        <v>61</v>
      </c>
      <c r="G7" s="257" t="s">
        <v>62</v>
      </c>
      <c r="H7" s="258" t="s">
        <v>63</v>
      </c>
      <c r="I7" s="258" t="s">
        <v>64</v>
      </c>
      <c r="J7" s="263" t="s">
        <v>65</v>
      </c>
      <c r="K7" s="264"/>
      <c r="L7" s="263" t="s">
        <v>66</v>
      </c>
      <c r="M7" s="264"/>
    </row>
    <row r="8" spans="1:13" ht="30.95" customHeight="1">
      <c r="A8" s="256"/>
      <c r="B8" s="274"/>
      <c r="C8" s="256"/>
      <c r="D8" s="256"/>
      <c r="E8" s="256"/>
      <c r="F8" s="256"/>
      <c r="G8" s="267"/>
      <c r="H8" s="256"/>
      <c r="I8" s="256"/>
      <c r="J8" s="265"/>
      <c r="K8" s="266"/>
      <c r="L8" s="265" t="s">
        <v>66</v>
      </c>
      <c r="M8" s="266"/>
    </row>
    <row r="9" spans="1:13" ht="30.95" customHeight="1">
      <c r="A9" s="249"/>
      <c r="B9" s="249"/>
      <c r="C9" s="249"/>
      <c r="D9" s="249"/>
      <c r="E9" s="249"/>
      <c r="F9" s="55"/>
      <c r="G9" s="55"/>
      <c r="H9" s="55"/>
      <c r="I9" s="55"/>
      <c r="J9" s="277"/>
      <c r="K9" s="278"/>
      <c r="L9" s="277"/>
      <c r="M9" s="278"/>
    </row>
    <row r="10" spans="1:13" ht="30.95" customHeight="1">
      <c r="A10" s="250"/>
      <c r="B10" s="250"/>
      <c r="C10" s="250"/>
      <c r="D10" s="250"/>
      <c r="E10" s="250"/>
      <c r="F10" s="56"/>
      <c r="G10" s="56"/>
      <c r="H10" s="56"/>
      <c r="I10" s="56"/>
      <c r="J10" s="279"/>
      <c r="K10" s="280"/>
      <c r="L10" s="279"/>
      <c r="M10" s="280"/>
    </row>
    <row r="11" spans="1:13" ht="30.95" customHeight="1">
      <c r="A11" s="251"/>
      <c r="B11" s="251"/>
      <c r="C11" s="251"/>
      <c r="D11" s="251"/>
      <c r="E11" s="251"/>
      <c r="F11" s="57"/>
      <c r="G11" s="57"/>
      <c r="H11" s="57"/>
      <c r="I11" s="57"/>
      <c r="J11" s="246" t="s">
        <v>67</v>
      </c>
      <c r="K11" s="246" t="s">
        <v>68</v>
      </c>
      <c r="L11" s="246" t="s">
        <v>69</v>
      </c>
      <c r="M11" s="246" t="s">
        <v>70</v>
      </c>
    </row>
    <row r="12" spans="1:13" ht="30.95" customHeight="1">
      <c r="A12" s="251"/>
      <c r="B12" s="251"/>
      <c r="C12" s="251"/>
      <c r="D12" s="251"/>
      <c r="E12" s="251"/>
      <c r="F12" s="57"/>
      <c r="G12" s="57"/>
      <c r="H12" s="57"/>
      <c r="I12" s="57"/>
      <c r="J12" s="247"/>
      <c r="K12" s="247"/>
      <c r="L12" s="247"/>
      <c r="M12" s="247"/>
    </row>
    <row r="13" spans="1:13" ht="30.95" customHeight="1">
      <c r="A13" s="251"/>
      <c r="B13" s="251"/>
      <c r="C13" s="251"/>
      <c r="D13" s="251"/>
      <c r="E13" s="251"/>
      <c r="F13" s="57"/>
      <c r="G13" s="57"/>
      <c r="H13" s="57"/>
      <c r="I13" s="57"/>
      <c r="J13" s="277"/>
      <c r="K13" s="278"/>
      <c r="L13" s="277"/>
      <c r="M13" s="278"/>
    </row>
    <row r="14" spans="1:13" ht="30" customHeight="1">
      <c r="A14" s="252"/>
      <c r="B14" s="252"/>
      <c r="C14" s="252"/>
      <c r="D14" s="252"/>
      <c r="E14" s="252"/>
      <c r="F14" s="58"/>
      <c r="G14" s="58"/>
      <c r="H14" s="58"/>
      <c r="I14" s="58"/>
      <c r="J14" s="279"/>
      <c r="K14" s="280"/>
      <c r="L14" s="279"/>
      <c r="M14" s="280"/>
    </row>
    <row r="15" spans="1:13">
      <c r="K15"/>
      <c r="L15"/>
      <c r="M15"/>
    </row>
    <row r="16" spans="1:13" ht="15">
      <c r="C16" s="59" t="s">
        <v>71</v>
      </c>
      <c r="K16"/>
      <c r="L16"/>
      <c r="M16"/>
    </row>
    <row r="17" spans="3:13" ht="14.25">
      <c r="C17" s="248" t="s">
        <v>72</v>
      </c>
      <c r="D17" s="248"/>
      <c r="E17" s="248"/>
      <c r="F17" s="248"/>
      <c r="G17" s="248"/>
      <c r="H17"/>
      <c r="I17"/>
    </row>
    <row r="18" spans="3:13" ht="22.5" customHeight="1">
      <c r="C18" s="60" t="s">
        <v>73</v>
      </c>
      <c r="D18" s="60"/>
      <c r="E18" s="60"/>
      <c r="F18" s="60"/>
      <c r="G18" s="60"/>
      <c r="H18" s="60"/>
      <c r="I18" s="60"/>
      <c r="J18" s="60"/>
      <c r="K18" s="1"/>
      <c r="L18" s="1"/>
      <c r="M18" s="1"/>
    </row>
    <row r="19" spans="3:13" ht="14.25">
      <c r="C19" s="248" t="s">
        <v>74</v>
      </c>
      <c r="D19" s="248"/>
      <c r="E19" s="248"/>
      <c r="F19" s="248"/>
      <c r="G19" s="248"/>
      <c r="H19"/>
      <c r="I19"/>
    </row>
    <row r="20" spans="3:13" ht="24" customHeight="1">
      <c r="C20" s="60" t="s">
        <v>75</v>
      </c>
      <c r="D20" s="60"/>
      <c r="E20" s="60"/>
      <c r="F20" s="60"/>
      <c r="G20" s="60"/>
      <c r="H20" s="60"/>
      <c r="I20" s="60"/>
      <c r="J20" s="60"/>
      <c r="K20" s="1"/>
      <c r="L20" s="1"/>
      <c r="M20" s="1"/>
    </row>
    <row r="21" spans="3:13" ht="24" customHeight="1">
      <c r="C21" s="60" t="s">
        <v>76</v>
      </c>
      <c r="D21" s="60"/>
      <c r="E21" s="60"/>
      <c r="F21" s="60"/>
      <c r="G21" s="60"/>
      <c r="H21" s="60"/>
      <c r="I21" s="60"/>
      <c r="J21" s="60"/>
      <c r="K21" s="1"/>
      <c r="L21" s="1"/>
      <c r="M21" s="1"/>
    </row>
    <row r="22" spans="3:13" ht="64.5" customHeight="1">
      <c r="C22" s="245" t="s">
        <v>77</v>
      </c>
      <c r="D22" s="245"/>
      <c r="E22" s="245"/>
      <c r="F22" s="245"/>
      <c r="G22" s="245"/>
    </row>
    <row r="23" spans="3:13" ht="78.75" customHeight="1">
      <c r="C23" s="245" t="s">
        <v>78</v>
      </c>
      <c r="D23" s="245"/>
      <c r="E23" s="245"/>
      <c r="F23" s="245"/>
      <c r="G23" s="245"/>
    </row>
    <row r="24" spans="3:13" ht="32.25" customHeight="1">
      <c r="C24" s="245" t="s">
        <v>79</v>
      </c>
      <c r="D24" s="245"/>
      <c r="E24" s="245"/>
      <c r="F24" s="245"/>
      <c r="G24" s="245"/>
    </row>
    <row r="25" spans="3:13" ht="54" customHeight="1">
      <c r="C25" s="245" t="s">
        <v>80</v>
      </c>
      <c r="D25" s="245"/>
      <c r="E25" s="245"/>
      <c r="F25" s="245"/>
      <c r="G25" s="245"/>
    </row>
    <row r="26" spans="3:13" ht="63" customHeight="1">
      <c r="C26" s="245" t="s">
        <v>81</v>
      </c>
      <c r="D26" s="245"/>
      <c r="E26" s="245"/>
      <c r="F26" s="245"/>
      <c r="G26" s="245"/>
    </row>
    <row r="27" spans="3:13" ht="44.25" customHeight="1">
      <c r="C27" s="245" t="s">
        <v>82</v>
      </c>
      <c r="D27" s="245"/>
      <c r="E27" s="245"/>
      <c r="F27" s="245"/>
      <c r="G27" s="245"/>
    </row>
    <row r="28" spans="3:13" ht="59.25" customHeight="1">
      <c r="C28" s="245" t="s">
        <v>83</v>
      </c>
      <c r="D28" s="245"/>
      <c r="E28" s="245"/>
      <c r="F28" s="245"/>
      <c r="G28" s="245"/>
    </row>
    <row r="29" spans="3:13" ht="62.25" customHeight="1">
      <c r="C29" s="245" t="s">
        <v>84</v>
      </c>
      <c r="D29" s="245"/>
      <c r="E29" s="245"/>
      <c r="F29" s="245"/>
      <c r="G29" s="245"/>
      <c r="H29" s="60"/>
      <c r="I29" s="60"/>
      <c r="J29" s="60"/>
      <c r="K29" s="60"/>
      <c r="L29" s="60"/>
      <c r="M29" s="60"/>
    </row>
    <row r="30" spans="3:13" ht="112.5" customHeight="1">
      <c r="C30" s="245" t="s">
        <v>85</v>
      </c>
      <c r="D30" s="245"/>
      <c r="E30" s="245"/>
      <c r="F30" s="245"/>
      <c r="G30" s="245"/>
    </row>
  </sheetData>
  <mergeCells count="45">
    <mergeCell ref="E1:M1"/>
    <mergeCell ref="E3:M3"/>
    <mergeCell ref="E5:M5"/>
    <mergeCell ref="A7:A8"/>
    <mergeCell ref="A9:A14"/>
    <mergeCell ref="B7:B8"/>
    <mergeCell ref="B9:B14"/>
    <mergeCell ref="A1:D1"/>
    <mergeCell ref="A3:D3"/>
    <mergeCell ref="A2:D2"/>
    <mergeCell ref="A4:D4"/>
    <mergeCell ref="M11:M12"/>
    <mergeCell ref="J9:K10"/>
    <mergeCell ref="L9:M10"/>
    <mergeCell ref="J13:K14"/>
    <mergeCell ref="L13:M14"/>
    <mergeCell ref="A5:D5"/>
    <mergeCell ref="C7:C8"/>
    <mergeCell ref="D7:D8"/>
    <mergeCell ref="H7:H8"/>
    <mergeCell ref="C6:G6"/>
    <mergeCell ref="H6:M6"/>
    <mergeCell ref="L7:M8"/>
    <mergeCell ref="I7:I8"/>
    <mergeCell ref="J7:K8"/>
    <mergeCell ref="E7:E8"/>
    <mergeCell ref="G7:G8"/>
    <mergeCell ref="F7:F8"/>
    <mergeCell ref="L11:L12"/>
    <mergeCell ref="K11:K12"/>
    <mergeCell ref="C9:C14"/>
    <mergeCell ref="D9:D14"/>
    <mergeCell ref="E9:E14"/>
    <mergeCell ref="C24:G24"/>
    <mergeCell ref="J11:J12"/>
    <mergeCell ref="C30:G30"/>
    <mergeCell ref="C17:G17"/>
    <mergeCell ref="C19:G19"/>
    <mergeCell ref="C22:G22"/>
    <mergeCell ref="C23:G23"/>
    <mergeCell ref="C27:G27"/>
    <mergeCell ref="C28:G28"/>
    <mergeCell ref="C29:G29"/>
    <mergeCell ref="C26:G26"/>
    <mergeCell ref="C25:G25"/>
  </mergeCells>
  <printOptions horizontalCentered="1"/>
  <pageMargins left="0.15748031496062992" right="0.15748031496062992" top="0.51181102362204722" bottom="0.35433070866141736" header="0.19685039370078741" footer="0.19685039370078741"/>
  <pageSetup paperSize="9" scale="48" orientation="landscape" horizontalDpi="4294967295" verticalDpi="4294967295" r:id="rId1"/>
  <headerFooter alignWithMargins="0">
    <oddHeader>&amp;L&amp;12Prilog 2.</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H49"/>
  <sheetViews>
    <sheetView view="pageBreakPreview" zoomScale="60" zoomScaleNormal="80" workbookViewId="0">
      <selection activeCell="D50" sqref="D50"/>
    </sheetView>
  </sheetViews>
  <sheetFormatPr defaultColWidth="11.42578125" defaultRowHeight="12.75"/>
  <cols>
    <col min="1" max="2" width="37.140625" style="5" customWidth="1"/>
    <col min="3" max="6" width="29.140625" style="5" customWidth="1"/>
    <col min="7" max="8" width="23.140625" style="5" customWidth="1"/>
    <col min="9" max="16384" width="11.42578125" style="5"/>
  </cols>
  <sheetData>
    <row r="1" spans="1:8" ht="30.95" customHeight="1">
      <c r="A1" s="32" t="s">
        <v>86</v>
      </c>
      <c r="B1" s="89"/>
      <c r="C1" s="41"/>
      <c r="D1" s="41"/>
      <c r="E1" s="41"/>
      <c r="F1" s="41"/>
      <c r="G1" s="41"/>
      <c r="H1" s="42"/>
    </row>
    <row r="2" spans="1:8" ht="30.95" customHeight="1">
      <c r="A2" s="32" t="s">
        <v>46</v>
      </c>
      <c r="B2" s="89"/>
      <c r="C2" s="54" t="s">
        <v>47</v>
      </c>
      <c r="D2" s="90"/>
      <c r="E2" s="54" t="s">
        <v>48</v>
      </c>
      <c r="F2" s="90"/>
      <c r="G2" s="285"/>
      <c r="H2" s="286"/>
    </row>
    <row r="3" spans="1:8" ht="30.95" customHeight="1">
      <c r="A3" s="23" t="s">
        <v>87</v>
      </c>
      <c r="B3" s="89"/>
      <c r="C3" s="41"/>
      <c r="D3" s="41"/>
      <c r="E3" s="41"/>
      <c r="F3" s="41"/>
      <c r="G3" s="41"/>
      <c r="H3" s="42"/>
    </row>
    <row r="4" spans="1:8" ht="30.95" customHeight="1">
      <c r="A4" s="23" t="s">
        <v>51</v>
      </c>
      <c r="B4" s="89"/>
      <c r="C4" s="54" t="s">
        <v>47</v>
      </c>
      <c r="D4" s="90"/>
      <c r="E4" s="54" t="s">
        <v>48</v>
      </c>
      <c r="F4" s="90"/>
      <c r="G4" s="285"/>
      <c r="H4" s="286"/>
    </row>
    <row r="5" spans="1:8" ht="30.95" customHeight="1">
      <c r="A5" s="23" t="s">
        <v>53</v>
      </c>
      <c r="B5" s="287"/>
      <c r="C5" s="288"/>
      <c r="D5" s="288"/>
      <c r="E5" s="288"/>
      <c r="F5" s="288"/>
      <c r="G5" s="288"/>
      <c r="H5" s="289"/>
    </row>
    <row r="6" spans="1:8" ht="24.95" customHeight="1">
      <c r="A6" s="290" t="s">
        <v>88</v>
      </c>
      <c r="B6" s="291"/>
      <c r="C6" s="291"/>
      <c r="D6" s="291"/>
      <c r="E6" s="291"/>
      <c r="F6" s="291"/>
      <c r="G6" s="291"/>
      <c r="H6" s="291"/>
    </row>
    <row r="7" spans="1:8" ht="45">
      <c r="A7" s="33" t="s">
        <v>58</v>
      </c>
      <c r="B7" s="33" t="s">
        <v>59</v>
      </c>
      <c r="C7" s="33" t="s">
        <v>89</v>
      </c>
      <c r="D7" s="34" t="s">
        <v>90</v>
      </c>
      <c r="E7" s="34" t="s">
        <v>91</v>
      </c>
      <c r="F7" s="34" t="s">
        <v>92</v>
      </c>
      <c r="G7" s="34" t="s">
        <v>63</v>
      </c>
      <c r="H7" s="34" t="s">
        <v>93</v>
      </c>
    </row>
    <row r="8" spans="1:8">
      <c r="A8" s="284"/>
      <c r="B8" s="281"/>
      <c r="C8" s="281"/>
      <c r="D8" s="281"/>
      <c r="E8" s="281"/>
      <c r="F8" s="281"/>
      <c r="G8" s="92"/>
      <c r="H8" s="6"/>
    </row>
    <row r="9" spans="1:8">
      <c r="A9" s="284"/>
      <c r="B9" s="282"/>
      <c r="C9" s="282"/>
      <c r="D9" s="282"/>
      <c r="E9" s="282"/>
      <c r="F9" s="282"/>
      <c r="G9" s="92"/>
      <c r="H9" s="6"/>
    </row>
    <row r="10" spans="1:8">
      <c r="A10" s="284"/>
      <c r="B10" s="283"/>
      <c r="C10" s="283"/>
      <c r="D10" s="283"/>
      <c r="E10" s="283"/>
      <c r="F10" s="283"/>
      <c r="G10" s="92"/>
      <c r="H10" s="6"/>
    </row>
    <row r="11" spans="1:8">
      <c r="A11" s="284"/>
      <c r="B11" s="281"/>
      <c r="C11" s="281"/>
      <c r="D11" s="281"/>
      <c r="E11" s="281"/>
      <c r="F11" s="281"/>
      <c r="G11" s="92"/>
      <c r="H11" s="6"/>
    </row>
    <row r="12" spans="1:8">
      <c r="A12" s="284"/>
      <c r="B12" s="282"/>
      <c r="C12" s="282"/>
      <c r="D12" s="282"/>
      <c r="E12" s="282"/>
      <c r="F12" s="282"/>
      <c r="G12" s="92"/>
      <c r="H12" s="6"/>
    </row>
    <row r="13" spans="1:8">
      <c r="A13" s="284"/>
      <c r="B13" s="283"/>
      <c r="C13" s="283"/>
      <c r="D13" s="283"/>
      <c r="E13" s="283"/>
      <c r="F13" s="283"/>
      <c r="G13" s="92"/>
      <c r="H13" s="6"/>
    </row>
    <row r="14" spans="1:8">
      <c r="A14" s="284"/>
      <c r="B14" s="281"/>
      <c r="C14" s="281"/>
      <c r="D14" s="281"/>
      <c r="E14" s="281"/>
      <c r="F14" s="281"/>
      <c r="G14" s="92"/>
      <c r="H14" s="6"/>
    </row>
    <row r="15" spans="1:8">
      <c r="A15" s="284"/>
      <c r="B15" s="282"/>
      <c r="C15" s="282"/>
      <c r="D15" s="282"/>
      <c r="E15" s="282"/>
      <c r="F15" s="282"/>
      <c r="G15" s="92"/>
      <c r="H15" s="6"/>
    </row>
    <row r="16" spans="1:8">
      <c r="A16" s="284"/>
      <c r="B16" s="283"/>
      <c r="C16" s="283"/>
      <c r="D16" s="283"/>
      <c r="E16" s="283"/>
      <c r="F16" s="283"/>
      <c r="G16" s="92"/>
      <c r="H16" s="6"/>
    </row>
    <row r="17" spans="1:8">
      <c r="A17" s="284"/>
      <c r="B17" s="281"/>
      <c r="C17" s="281"/>
      <c r="D17" s="281"/>
      <c r="E17" s="281"/>
      <c r="F17" s="281"/>
      <c r="G17" s="92"/>
      <c r="H17" s="6"/>
    </row>
    <row r="18" spans="1:8">
      <c r="A18" s="284"/>
      <c r="B18" s="282"/>
      <c r="C18" s="282"/>
      <c r="D18" s="282"/>
      <c r="E18" s="282"/>
      <c r="F18" s="282"/>
      <c r="G18" s="92"/>
      <c r="H18" s="6"/>
    </row>
    <row r="19" spans="1:8">
      <c r="A19" s="284"/>
      <c r="B19" s="283"/>
      <c r="C19" s="283"/>
      <c r="D19" s="283"/>
      <c r="E19" s="283"/>
      <c r="F19" s="283"/>
      <c r="G19" s="92"/>
      <c r="H19" s="6"/>
    </row>
    <row r="20" spans="1:8">
      <c r="A20" s="284"/>
      <c r="B20" s="281"/>
      <c r="C20" s="281"/>
      <c r="D20" s="281"/>
      <c r="E20" s="281"/>
      <c r="F20" s="281"/>
      <c r="G20" s="92"/>
      <c r="H20" s="6"/>
    </row>
    <row r="21" spans="1:8">
      <c r="A21" s="284"/>
      <c r="B21" s="282"/>
      <c r="C21" s="282"/>
      <c r="D21" s="282"/>
      <c r="E21" s="282"/>
      <c r="F21" s="282"/>
      <c r="G21" s="92"/>
      <c r="H21" s="6"/>
    </row>
    <row r="22" spans="1:8">
      <c r="A22" s="284"/>
      <c r="B22" s="283"/>
      <c r="C22" s="283"/>
      <c r="D22" s="283"/>
      <c r="E22" s="283"/>
      <c r="F22" s="283"/>
      <c r="G22" s="92"/>
      <c r="H22" s="6"/>
    </row>
    <row r="23" spans="1:8">
      <c r="A23" s="284"/>
      <c r="B23" s="281"/>
      <c r="C23" s="281"/>
      <c r="D23" s="281"/>
      <c r="E23" s="281"/>
      <c r="F23" s="281"/>
      <c r="G23" s="92"/>
      <c r="H23" s="6"/>
    </row>
    <row r="24" spans="1:8">
      <c r="A24" s="284"/>
      <c r="B24" s="282"/>
      <c r="C24" s="282"/>
      <c r="D24" s="282"/>
      <c r="E24" s="282"/>
      <c r="F24" s="282"/>
      <c r="G24" s="92"/>
      <c r="H24" s="6"/>
    </row>
    <row r="25" spans="1:8">
      <c r="A25" s="284"/>
      <c r="B25" s="283"/>
      <c r="C25" s="283"/>
      <c r="D25" s="283"/>
      <c r="E25" s="283"/>
      <c r="F25" s="283"/>
      <c r="G25" s="92"/>
      <c r="H25" s="6"/>
    </row>
    <row r="26" spans="1:8">
      <c r="A26" s="284"/>
      <c r="B26" s="281"/>
      <c r="C26" s="281"/>
      <c r="D26" s="281"/>
      <c r="E26" s="281"/>
      <c r="F26" s="281"/>
      <c r="G26" s="92"/>
      <c r="H26" s="6"/>
    </row>
    <row r="27" spans="1:8">
      <c r="A27" s="284"/>
      <c r="B27" s="282"/>
      <c r="C27" s="282"/>
      <c r="D27" s="282"/>
      <c r="E27" s="282"/>
      <c r="F27" s="282"/>
      <c r="G27" s="92"/>
      <c r="H27" s="6"/>
    </row>
    <row r="28" spans="1:8">
      <c r="A28" s="284"/>
      <c r="B28" s="283"/>
      <c r="C28" s="283"/>
      <c r="D28" s="283"/>
      <c r="E28" s="283"/>
      <c r="F28" s="283"/>
      <c r="G28" s="92"/>
      <c r="H28" s="6"/>
    </row>
    <row r="29" spans="1:8">
      <c r="A29"/>
      <c r="B29"/>
      <c r="C29"/>
      <c r="D29"/>
      <c r="E29"/>
      <c r="F29"/>
      <c r="G29"/>
      <c r="H29"/>
    </row>
    <row r="30" spans="1:8">
      <c r="A30"/>
      <c r="B30"/>
      <c r="C30"/>
      <c r="D30"/>
      <c r="E30"/>
      <c r="F30"/>
      <c r="G30"/>
      <c r="H30"/>
    </row>
    <row r="31" spans="1:8">
      <c r="A31"/>
      <c r="B31"/>
      <c r="C31"/>
      <c r="D31"/>
      <c r="E31"/>
      <c r="F31"/>
      <c r="G31"/>
      <c r="H31"/>
    </row>
    <row r="32" spans="1:8">
      <c r="A32"/>
      <c r="B32"/>
      <c r="C32"/>
      <c r="D32"/>
      <c r="E32"/>
      <c r="F32"/>
      <c r="G32"/>
      <c r="H32"/>
    </row>
    <row r="33" spans="1:8">
      <c r="A33"/>
      <c r="B33"/>
      <c r="C33"/>
      <c r="D33"/>
      <c r="E33"/>
      <c r="F33"/>
      <c r="G33"/>
      <c r="H33"/>
    </row>
    <row r="34" spans="1:8">
      <c r="A34"/>
      <c r="B34"/>
      <c r="C34"/>
      <c r="D34"/>
      <c r="E34"/>
      <c r="F34"/>
      <c r="G34"/>
      <c r="H34"/>
    </row>
    <row r="35" spans="1:8">
      <c r="A35"/>
      <c r="B35"/>
      <c r="C35"/>
      <c r="D35"/>
      <c r="E35"/>
      <c r="F35"/>
      <c r="G35"/>
      <c r="H35"/>
    </row>
    <row r="36" spans="1:8">
      <c r="A36"/>
      <c r="B36"/>
      <c r="C36"/>
      <c r="D36"/>
      <c r="E36"/>
      <c r="F36"/>
      <c r="G36"/>
      <c r="H36"/>
    </row>
    <row r="37" spans="1:8">
      <c r="A37"/>
      <c r="B37"/>
      <c r="C37"/>
      <c r="D37"/>
      <c r="E37"/>
      <c r="F37"/>
      <c r="G37"/>
      <c r="H37"/>
    </row>
    <row r="38" spans="1:8">
      <c r="A38"/>
      <c r="B38"/>
      <c r="C38"/>
      <c r="D38"/>
      <c r="E38"/>
      <c r="F38"/>
      <c r="G38"/>
      <c r="H38"/>
    </row>
    <row r="39" spans="1:8">
      <c r="A39"/>
      <c r="B39"/>
      <c r="C39"/>
      <c r="D39"/>
      <c r="E39"/>
      <c r="F39"/>
      <c r="G39"/>
      <c r="H39"/>
    </row>
    <row r="40" spans="1:8">
      <c r="A40"/>
      <c r="B40"/>
      <c r="C40"/>
      <c r="D40"/>
      <c r="E40"/>
      <c r="F40"/>
      <c r="G40"/>
      <c r="H40"/>
    </row>
    <row r="41" spans="1:8">
      <c r="A41"/>
      <c r="B41"/>
      <c r="C41"/>
      <c r="D41"/>
      <c r="E41"/>
      <c r="F41"/>
      <c r="G41"/>
      <c r="H41"/>
    </row>
    <row r="42" spans="1:8">
      <c r="A42"/>
      <c r="B42"/>
      <c r="C42"/>
      <c r="D42"/>
      <c r="E42"/>
      <c r="F42"/>
      <c r="G42"/>
      <c r="H42"/>
    </row>
    <row r="43" spans="1:8">
      <c r="A43"/>
      <c r="B43"/>
      <c r="C43"/>
      <c r="D43"/>
      <c r="E43"/>
      <c r="F43"/>
      <c r="G43"/>
      <c r="H43"/>
    </row>
    <row r="44" spans="1:8">
      <c r="A44"/>
      <c r="B44"/>
      <c r="C44"/>
      <c r="D44"/>
      <c r="E44"/>
      <c r="F44"/>
      <c r="G44"/>
      <c r="H44"/>
    </row>
    <row r="45" spans="1:8">
      <c r="A45"/>
      <c r="B45"/>
      <c r="C45"/>
      <c r="D45"/>
      <c r="E45"/>
      <c r="F45"/>
      <c r="G45"/>
      <c r="H45"/>
    </row>
    <row r="46" spans="1:8">
      <c r="A46"/>
      <c r="B46"/>
      <c r="C46"/>
      <c r="D46"/>
      <c r="E46"/>
      <c r="F46"/>
      <c r="G46"/>
      <c r="H46"/>
    </row>
    <row r="47" spans="1:8">
      <c r="A47"/>
      <c r="B47"/>
      <c r="C47"/>
      <c r="D47"/>
      <c r="E47"/>
      <c r="F47"/>
      <c r="G47"/>
      <c r="H47"/>
    </row>
    <row r="48" spans="1:8">
      <c r="A48"/>
      <c r="B48"/>
      <c r="C48"/>
      <c r="D48"/>
      <c r="E48"/>
      <c r="F48"/>
      <c r="G48"/>
      <c r="H48"/>
    </row>
    <row r="49" spans="1:8">
      <c r="A49"/>
      <c r="B49"/>
      <c r="C49"/>
      <c r="D49"/>
      <c r="E49"/>
      <c r="F49"/>
      <c r="G49"/>
      <c r="H49"/>
    </row>
  </sheetData>
  <mergeCells count="46">
    <mergeCell ref="E20:E22"/>
    <mergeCell ref="F20:F22"/>
    <mergeCell ref="E17:E19"/>
    <mergeCell ref="F17:F19"/>
    <mergeCell ref="B17:B19"/>
    <mergeCell ref="D8:D10"/>
    <mergeCell ref="D11:D13"/>
    <mergeCell ref="G2:H2"/>
    <mergeCell ref="G4:H4"/>
    <mergeCell ref="B5:H5"/>
    <mergeCell ref="A6:H6"/>
    <mergeCell ref="A11:A13"/>
    <mergeCell ref="B8:B10"/>
    <mergeCell ref="B11:B13"/>
    <mergeCell ref="A23:A25"/>
    <mergeCell ref="A8:A10"/>
    <mergeCell ref="E26:E28"/>
    <mergeCell ref="F26:F28"/>
    <mergeCell ref="D23:D25"/>
    <mergeCell ref="D26:D28"/>
    <mergeCell ref="E8:E10"/>
    <mergeCell ref="E11:E13"/>
    <mergeCell ref="F8:F10"/>
    <mergeCell ref="F11:F13"/>
    <mergeCell ref="E14:E16"/>
    <mergeCell ref="F14:F16"/>
    <mergeCell ref="E23:E25"/>
    <mergeCell ref="F23:F25"/>
    <mergeCell ref="D14:D16"/>
    <mergeCell ref="D17:D19"/>
    <mergeCell ref="C23:C25"/>
    <mergeCell ref="D20:D22"/>
    <mergeCell ref="C26:C28"/>
    <mergeCell ref="A26:A28"/>
    <mergeCell ref="C8:C10"/>
    <mergeCell ref="C11:C13"/>
    <mergeCell ref="C14:C16"/>
    <mergeCell ref="C17:C19"/>
    <mergeCell ref="C20:C22"/>
    <mergeCell ref="B20:B22"/>
    <mergeCell ref="B23:B25"/>
    <mergeCell ref="B26:B28"/>
    <mergeCell ref="B14:B16"/>
    <mergeCell ref="A14:A16"/>
    <mergeCell ref="A17:A19"/>
    <mergeCell ref="A20:A22"/>
  </mergeCells>
  <printOptions horizontalCentered="1"/>
  <pageMargins left="0.15748031496062992" right="0.15748031496062992" top="0.51181102362204722" bottom="0.35433070866141736" header="0.19685039370078741" footer="0.19685039370078741"/>
  <pageSetup paperSize="9" scale="62" orientation="landscape" horizontalDpi="4294967295" verticalDpi="4294967295" r:id="rId1"/>
  <headerFooter alignWithMargins="0">
    <oddHeader>&amp;L&amp;12Prilog 3.</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J49"/>
  <sheetViews>
    <sheetView view="pageBreakPreview" zoomScale="60" zoomScaleNormal="80" workbookViewId="0">
      <selection activeCell="E14" sqref="E14"/>
    </sheetView>
  </sheetViews>
  <sheetFormatPr defaultColWidth="11.42578125" defaultRowHeight="12.75"/>
  <cols>
    <col min="1" max="1" width="39.28515625" style="5" customWidth="1"/>
    <col min="2" max="2" width="24.140625" style="5" customWidth="1"/>
    <col min="3" max="4" width="23.140625" style="5" customWidth="1"/>
    <col min="5" max="5" width="10.42578125" style="5" bestFit="1" customWidth="1"/>
    <col min="6" max="6" width="12.42578125" style="5" bestFit="1" customWidth="1"/>
    <col min="7" max="10" width="14.7109375" style="5" customWidth="1"/>
    <col min="11" max="16384" width="11.42578125" style="5"/>
  </cols>
  <sheetData>
    <row r="1" spans="1:10" ht="30" customHeight="1">
      <c r="A1" s="32" t="s">
        <v>86</v>
      </c>
      <c r="B1" s="287"/>
      <c r="C1" s="288"/>
      <c r="D1" s="288"/>
      <c r="E1" s="288"/>
      <c r="F1" s="288"/>
      <c r="G1" s="288"/>
      <c r="H1" s="288"/>
      <c r="I1" s="288"/>
      <c r="J1" s="289"/>
    </row>
    <row r="2" spans="1:10" ht="30" customHeight="1">
      <c r="A2" s="32" t="s">
        <v>46</v>
      </c>
      <c r="B2" s="89"/>
      <c r="C2" s="54" t="s">
        <v>47</v>
      </c>
      <c r="D2" s="90"/>
      <c r="E2" s="296" t="s">
        <v>48</v>
      </c>
      <c r="F2" s="296"/>
      <c r="G2" s="297"/>
      <c r="H2" s="297"/>
      <c r="I2" s="39"/>
      <c r="J2" s="40"/>
    </row>
    <row r="3" spans="1:10" ht="30" customHeight="1">
      <c r="A3" s="23" t="s">
        <v>94</v>
      </c>
      <c r="B3" s="89"/>
      <c r="C3" s="295"/>
      <c r="D3" s="269"/>
      <c r="E3" s="269"/>
      <c r="F3" s="269"/>
      <c r="G3" s="269"/>
      <c r="H3" s="269"/>
      <c r="I3" s="269"/>
      <c r="J3" s="270"/>
    </row>
    <row r="4" spans="1:10" ht="30" customHeight="1">
      <c r="A4" s="23" t="s">
        <v>51</v>
      </c>
      <c r="B4" s="89"/>
      <c r="C4" s="54" t="s">
        <v>47</v>
      </c>
      <c r="D4" s="90"/>
      <c r="E4" s="296" t="s">
        <v>48</v>
      </c>
      <c r="F4" s="296"/>
      <c r="G4" s="297"/>
      <c r="H4" s="297"/>
      <c r="I4" s="39"/>
      <c r="J4" s="40"/>
    </row>
    <row r="5" spans="1:10" ht="30" customHeight="1">
      <c r="A5" s="23" t="s">
        <v>52</v>
      </c>
      <c r="B5" s="287"/>
      <c r="C5" s="288"/>
      <c r="D5" s="288"/>
      <c r="E5" s="288"/>
      <c r="F5" s="288"/>
      <c r="G5" s="288"/>
      <c r="H5" s="288"/>
      <c r="I5" s="288"/>
      <c r="J5" s="289"/>
    </row>
    <row r="6" spans="1:10" ht="24.95" customHeight="1">
      <c r="A6" s="292" t="s">
        <v>95</v>
      </c>
      <c r="B6" s="293"/>
      <c r="C6" s="293"/>
      <c r="D6" s="293"/>
      <c r="E6" s="293"/>
      <c r="F6" s="293"/>
      <c r="G6" s="293"/>
      <c r="H6" s="293"/>
      <c r="I6" s="293"/>
      <c r="J6" s="294"/>
    </row>
    <row r="7" spans="1:10" ht="45">
      <c r="A7" s="33" t="s">
        <v>58</v>
      </c>
      <c r="B7" s="34" t="s">
        <v>63</v>
      </c>
      <c r="C7" s="34" t="s">
        <v>96</v>
      </c>
      <c r="D7" s="16" t="s">
        <v>97</v>
      </c>
      <c r="E7" s="15" t="s">
        <v>98</v>
      </c>
      <c r="F7" s="16" t="s">
        <v>66</v>
      </c>
      <c r="G7" s="34" t="s">
        <v>67</v>
      </c>
      <c r="H7" s="34" t="s">
        <v>68</v>
      </c>
      <c r="I7" s="34" t="s">
        <v>69</v>
      </c>
      <c r="J7" s="34" t="s">
        <v>70</v>
      </c>
    </row>
    <row r="8" spans="1:10">
      <c r="A8" s="284"/>
      <c r="B8" s="92"/>
      <c r="C8" s="92"/>
      <c r="D8" s="6"/>
      <c r="E8" s="92"/>
      <c r="F8" s="92"/>
      <c r="G8" s="4"/>
      <c r="H8" s="4"/>
      <c r="I8" s="4"/>
      <c r="J8" s="4"/>
    </row>
    <row r="9" spans="1:10">
      <c r="A9" s="284"/>
      <c r="B9" s="92"/>
      <c r="C9" s="92"/>
      <c r="D9" s="6"/>
      <c r="E9" s="92"/>
      <c r="F9" s="92"/>
      <c r="G9" s="4"/>
      <c r="H9" s="4"/>
      <c r="I9" s="4"/>
      <c r="J9" s="4"/>
    </row>
    <row r="10" spans="1:10">
      <c r="A10" s="284"/>
      <c r="B10" s="92"/>
      <c r="C10" s="92"/>
      <c r="D10" s="6"/>
      <c r="E10" s="92"/>
      <c r="F10" s="92"/>
      <c r="G10" s="4"/>
      <c r="H10" s="4"/>
      <c r="I10" s="4"/>
      <c r="J10" s="4"/>
    </row>
    <row r="11" spans="1:10">
      <c r="A11" s="284"/>
      <c r="B11" s="92"/>
      <c r="C11" s="92"/>
      <c r="D11" s="6"/>
      <c r="E11" s="92"/>
      <c r="F11" s="92"/>
      <c r="G11" s="4"/>
      <c r="H11" s="4"/>
      <c r="I11" s="4"/>
      <c r="J11" s="4"/>
    </row>
    <row r="12" spans="1:10">
      <c r="A12" s="284"/>
      <c r="B12" s="92"/>
      <c r="C12" s="92"/>
      <c r="D12" s="6"/>
      <c r="E12" s="92"/>
      <c r="F12" s="92"/>
      <c r="G12" s="4"/>
      <c r="H12" s="4"/>
      <c r="I12" s="4"/>
      <c r="J12" s="4"/>
    </row>
    <row r="13" spans="1:10">
      <c r="A13" s="284"/>
      <c r="B13" s="92"/>
      <c r="C13" s="92"/>
      <c r="D13" s="6"/>
      <c r="E13" s="92"/>
      <c r="F13" s="92"/>
      <c r="G13" s="4"/>
      <c r="H13" s="4"/>
      <c r="I13" s="4"/>
      <c r="J13" s="4"/>
    </row>
    <row r="14" spans="1:10">
      <c r="A14" s="284"/>
      <c r="B14" s="92"/>
      <c r="C14" s="92"/>
      <c r="D14" s="6"/>
      <c r="E14" s="92"/>
      <c r="F14" s="92"/>
      <c r="G14" s="4"/>
      <c r="H14" s="4"/>
      <c r="I14" s="4"/>
      <c r="J14" s="4"/>
    </row>
    <row r="15" spans="1:10">
      <c r="A15" s="284"/>
      <c r="B15" s="92"/>
      <c r="C15" s="92"/>
      <c r="D15" s="6"/>
      <c r="E15" s="92"/>
      <c r="F15" s="92"/>
      <c r="G15" s="4"/>
      <c r="H15" s="4"/>
      <c r="I15" s="4"/>
      <c r="J15" s="4"/>
    </row>
    <row r="16" spans="1:10">
      <c r="A16" s="284"/>
      <c r="B16" s="92"/>
      <c r="C16" s="92"/>
      <c r="D16" s="6"/>
      <c r="E16" s="92"/>
      <c r="F16" s="92"/>
      <c r="G16" s="4"/>
      <c r="H16" s="4"/>
      <c r="I16" s="4"/>
      <c r="J16" s="4"/>
    </row>
    <row r="17" spans="1:10">
      <c r="A17" s="284"/>
      <c r="B17" s="92"/>
      <c r="C17" s="92"/>
      <c r="D17" s="6"/>
      <c r="E17" s="92"/>
      <c r="F17" s="92"/>
      <c r="G17" s="4"/>
      <c r="H17" s="4"/>
      <c r="I17" s="4"/>
      <c r="J17" s="4"/>
    </row>
    <row r="18" spans="1:10">
      <c r="A18" s="284"/>
      <c r="B18" s="92"/>
      <c r="C18" s="92"/>
      <c r="D18" s="6"/>
      <c r="E18" s="92"/>
      <c r="F18" s="92"/>
      <c r="G18" s="4"/>
      <c r="H18" s="4"/>
      <c r="I18" s="4"/>
      <c r="J18" s="4"/>
    </row>
    <row r="19" spans="1:10">
      <c r="A19" s="284"/>
      <c r="B19" s="92"/>
      <c r="C19" s="92"/>
      <c r="D19" s="6"/>
      <c r="E19" s="92"/>
      <c r="F19" s="92"/>
      <c r="G19" s="4"/>
      <c r="H19" s="4"/>
      <c r="I19" s="4"/>
      <c r="J19" s="4"/>
    </row>
    <row r="20" spans="1:10">
      <c r="A20" s="284"/>
      <c r="B20" s="92"/>
      <c r="C20" s="92"/>
      <c r="D20" s="6"/>
      <c r="E20" s="92"/>
      <c r="F20" s="92"/>
      <c r="G20" s="4"/>
      <c r="H20" s="4"/>
      <c r="I20" s="4"/>
      <c r="J20" s="4"/>
    </row>
    <row r="21" spans="1:10">
      <c r="A21" s="284"/>
      <c r="B21" s="92"/>
      <c r="C21" s="92"/>
      <c r="D21" s="6"/>
      <c r="E21" s="92"/>
      <c r="F21" s="92"/>
      <c r="G21" s="4"/>
      <c r="H21" s="4"/>
      <c r="I21" s="4"/>
      <c r="J21" s="4"/>
    </row>
    <row r="22" spans="1:10">
      <c r="A22" s="284"/>
      <c r="B22" s="92"/>
      <c r="C22" s="92"/>
      <c r="D22" s="6"/>
      <c r="E22" s="92"/>
      <c r="F22" s="92"/>
      <c r="G22" s="4"/>
      <c r="H22" s="4"/>
      <c r="I22" s="4"/>
      <c r="J22" s="4"/>
    </row>
    <row r="23" spans="1:10">
      <c r="A23" s="284"/>
      <c r="B23" s="92"/>
      <c r="C23" s="92"/>
      <c r="D23" s="6"/>
      <c r="E23" s="92"/>
      <c r="F23" s="92"/>
      <c r="G23" s="4"/>
      <c r="H23" s="4"/>
      <c r="I23" s="4"/>
      <c r="J23" s="4"/>
    </row>
    <row r="24" spans="1:10">
      <c r="A24" s="284"/>
      <c r="B24" s="92"/>
      <c r="C24" s="92"/>
      <c r="D24" s="6"/>
      <c r="E24" s="92"/>
      <c r="F24" s="92"/>
      <c r="G24" s="4"/>
      <c r="H24" s="4"/>
      <c r="I24" s="4"/>
      <c r="J24" s="4"/>
    </row>
    <row r="25" spans="1:10">
      <c r="A25" s="284"/>
      <c r="B25" s="92"/>
      <c r="C25" s="92"/>
      <c r="D25" s="6"/>
      <c r="E25" s="92"/>
      <c r="F25" s="92"/>
      <c r="G25" s="4"/>
      <c r="H25" s="4"/>
      <c r="I25" s="4"/>
      <c r="J25" s="4"/>
    </row>
    <row r="26" spans="1:10">
      <c r="A26" s="284"/>
      <c r="B26" s="92"/>
      <c r="C26" s="92"/>
      <c r="D26" s="6"/>
      <c r="E26" s="92"/>
      <c r="F26" s="92"/>
      <c r="G26" s="4"/>
      <c r="H26" s="4"/>
      <c r="I26" s="4"/>
      <c r="J26" s="4"/>
    </row>
    <row r="27" spans="1:10">
      <c r="A27" s="284"/>
      <c r="B27" s="92"/>
      <c r="C27" s="92"/>
      <c r="D27" s="6"/>
      <c r="E27" s="92"/>
      <c r="F27" s="92"/>
      <c r="G27" s="4"/>
      <c r="H27" s="4"/>
      <c r="I27" s="4"/>
      <c r="J27" s="4"/>
    </row>
    <row r="28" spans="1:10">
      <c r="A28" s="284"/>
      <c r="B28" s="92"/>
      <c r="C28" s="92"/>
      <c r="D28" s="6"/>
      <c r="E28" s="92"/>
      <c r="F28" s="92"/>
      <c r="G28" s="4"/>
      <c r="H28" s="4"/>
      <c r="I28" s="4"/>
      <c r="J28" s="4"/>
    </row>
    <row r="29" spans="1:10">
      <c r="A29"/>
      <c r="B29"/>
      <c r="C29"/>
      <c r="D29"/>
      <c r="E29"/>
      <c r="F29"/>
      <c r="G29"/>
      <c r="H29"/>
      <c r="I29"/>
      <c r="J29"/>
    </row>
    <row r="30" spans="1:10">
      <c r="A30"/>
      <c r="B30"/>
      <c r="C30"/>
      <c r="D30"/>
      <c r="E30"/>
      <c r="F30"/>
      <c r="G30"/>
      <c r="H30"/>
      <c r="I30"/>
      <c r="J30"/>
    </row>
    <row r="31" spans="1:10">
      <c r="A31"/>
      <c r="B31"/>
      <c r="C31"/>
      <c r="D31"/>
      <c r="E31"/>
      <c r="F31"/>
      <c r="G31"/>
      <c r="H31"/>
      <c r="I31"/>
      <c r="J31"/>
    </row>
    <row r="32" spans="1:10">
      <c r="A32"/>
      <c r="B32"/>
      <c r="C32"/>
      <c r="D32"/>
      <c r="E32"/>
      <c r="F32"/>
      <c r="G32"/>
      <c r="H32"/>
      <c r="I32"/>
      <c r="J32"/>
    </row>
    <row r="33" spans="1:10">
      <c r="A33"/>
      <c r="B33"/>
      <c r="C33"/>
      <c r="D33"/>
      <c r="E33"/>
      <c r="F33"/>
      <c r="G33"/>
      <c r="H33"/>
      <c r="I33"/>
      <c r="J33"/>
    </row>
    <row r="34" spans="1:10">
      <c r="A34"/>
      <c r="B34"/>
      <c r="C34"/>
      <c r="D34"/>
      <c r="E34"/>
      <c r="F34"/>
      <c r="G34"/>
      <c r="H34"/>
      <c r="I34"/>
      <c r="J34"/>
    </row>
    <row r="35" spans="1:10">
      <c r="A35"/>
      <c r="B35"/>
      <c r="C35"/>
      <c r="D35"/>
      <c r="E35"/>
      <c r="F35"/>
      <c r="G35"/>
      <c r="H35"/>
      <c r="I35"/>
      <c r="J35"/>
    </row>
    <row r="36" spans="1:10">
      <c r="A36"/>
      <c r="B36"/>
      <c r="C36"/>
      <c r="D36"/>
      <c r="E36"/>
      <c r="F36"/>
      <c r="G36"/>
      <c r="H36"/>
      <c r="I36"/>
      <c r="J36"/>
    </row>
    <row r="37" spans="1:10">
      <c r="A37"/>
      <c r="B37"/>
      <c r="C37"/>
      <c r="D37"/>
      <c r="E37"/>
      <c r="F37"/>
      <c r="G37"/>
      <c r="H37"/>
      <c r="I37"/>
      <c r="J37"/>
    </row>
    <row r="38" spans="1:10">
      <c r="A38"/>
      <c r="B38"/>
      <c r="C38"/>
      <c r="D38"/>
      <c r="E38"/>
      <c r="F38"/>
      <c r="G38"/>
      <c r="H38"/>
      <c r="I38"/>
      <c r="J38"/>
    </row>
    <row r="39" spans="1:10">
      <c r="A39"/>
      <c r="B39"/>
      <c r="C39"/>
      <c r="D39"/>
      <c r="E39"/>
      <c r="F39"/>
      <c r="G39"/>
      <c r="H39"/>
      <c r="I39"/>
      <c r="J39"/>
    </row>
    <row r="40" spans="1:10">
      <c r="A40"/>
      <c r="B40"/>
      <c r="C40"/>
      <c r="D40"/>
      <c r="E40"/>
      <c r="F40"/>
      <c r="G40"/>
      <c r="H40"/>
      <c r="I40"/>
      <c r="J40"/>
    </row>
    <row r="41" spans="1:10">
      <c r="A41"/>
      <c r="B41"/>
      <c r="C41"/>
      <c r="D41"/>
      <c r="E41"/>
      <c r="F41"/>
      <c r="G41"/>
      <c r="H41"/>
      <c r="I41"/>
      <c r="J41"/>
    </row>
    <row r="42" spans="1:10">
      <c r="A42"/>
      <c r="B42"/>
      <c r="C42"/>
      <c r="D42"/>
      <c r="E42"/>
      <c r="F42"/>
      <c r="G42"/>
      <c r="H42"/>
      <c r="I42"/>
      <c r="J42"/>
    </row>
    <row r="43" spans="1:10">
      <c r="A43"/>
      <c r="B43"/>
      <c r="C43"/>
      <c r="D43"/>
      <c r="E43"/>
      <c r="F43"/>
      <c r="G43"/>
      <c r="H43"/>
      <c r="I43"/>
      <c r="J43"/>
    </row>
    <row r="44" spans="1:10">
      <c r="A44"/>
      <c r="B44"/>
      <c r="C44"/>
      <c r="D44"/>
      <c r="E44"/>
      <c r="F44"/>
      <c r="G44"/>
      <c r="H44"/>
      <c r="I44"/>
      <c r="J44"/>
    </row>
    <row r="45" spans="1:10">
      <c r="A45"/>
      <c r="B45"/>
      <c r="C45"/>
      <c r="D45"/>
      <c r="E45"/>
      <c r="F45"/>
      <c r="G45"/>
      <c r="H45"/>
      <c r="I45"/>
      <c r="J45"/>
    </row>
    <row r="46" spans="1:10">
      <c r="A46"/>
      <c r="B46"/>
      <c r="C46"/>
      <c r="D46"/>
      <c r="E46"/>
      <c r="F46"/>
      <c r="G46"/>
      <c r="H46"/>
      <c r="I46"/>
      <c r="J46"/>
    </row>
    <row r="47" spans="1:10">
      <c r="A47"/>
      <c r="B47"/>
      <c r="C47"/>
      <c r="D47"/>
      <c r="E47"/>
      <c r="F47"/>
      <c r="G47"/>
      <c r="H47"/>
      <c r="I47"/>
      <c r="J47"/>
    </row>
    <row r="48" spans="1:10">
      <c r="A48"/>
      <c r="B48"/>
      <c r="C48"/>
      <c r="D48"/>
      <c r="E48"/>
      <c r="F48"/>
      <c r="G48"/>
      <c r="H48"/>
      <c r="I48"/>
      <c r="J48"/>
    </row>
    <row r="49" spans="1:10">
      <c r="A49"/>
      <c r="B49"/>
      <c r="C49"/>
      <c r="D49"/>
      <c r="E49"/>
      <c r="F49"/>
      <c r="G49"/>
      <c r="H49"/>
      <c r="I49"/>
      <c r="J49"/>
    </row>
  </sheetData>
  <mergeCells count="15">
    <mergeCell ref="B1:J1"/>
    <mergeCell ref="B5:J5"/>
    <mergeCell ref="E2:F2"/>
    <mergeCell ref="G2:H2"/>
    <mergeCell ref="E4:F4"/>
    <mergeCell ref="G4:H4"/>
    <mergeCell ref="A6:J6"/>
    <mergeCell ref="C3:J3"/>
    <mergeCell ref="A8:A10"/>
    <mergeCell ref="A23:A25"/>
    <mergeCell ref="A26:A28"/>
    <mergeCell ref="A11:A13"/>
    <mergeCell ref="A14:A16"/>
    <mergeCell ref="A17:A19"/>
    <mergeCell ref="A20:A22"/>
  </mergeCells>
  <phoneticPr fontId="3" type="noConversion"/>
  <printOptions horizontalCentered="1"/>
  <pageMargins left="0.15748031496062992" right="0.15748031496062992" top="0.51181102362204722" bottom="0.35433070866141736" header="0.19685039370078741" footer="0.19685039370078741"/>
  <pageSetup paperSize="9" scale="77" orientation="landscape" horizontalDpi="4294967295" verticalDpi="4294967295" r:id="rId1"/>
  <headerFooter alignWithMargins="0">
    <oddHeader>&amp;L&amp;12Prilog 1.</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3"/>
  <sheetViews>
    <sheetView topLeftCell="A10" zoomScale="84" zoomScaleNormal="84" workbookViewId="0">
      <selection activeCell="A29" sqref="A29"/>
    </sheetView>
  </sheetViews>
  <sheetFormatPr defaultColWidth="11.42578125" defaultRowHeight="79.5" customHeight="1"/>
  <cols>
    <col min="1" max="1" width="238.42578125" style="78" customWidth="1"/>
    <col min="2" max="2" width="11.42578125" style="78"/>
    <col min="3" max="3" width="25" style="78" customWidth="1"/>
    <col min="4" max="256" width="11.42578125" style="78"/>
    <col min="257" max="257" width="179.85546875" style="78" customWidth="1"/>
    <col min="258" max="512" width="11.42578125" style="78"/>
    <col min="513" max="513" width="179.85546875" style="78" customWidth="1"/>
    <col min="514" max="768" width="11.42578125" style="78"/>
    <col min="769" max="769" width="179.85546875" style="78" customWidth="1"/>
    <col min="770" max="1024" width="11.42578125" style="78"/>
    <col min="1025" max="1025" width="179.85546875" style="78" customWidth="1"/>
    <col min="1026" max="1280" width="11.42578125" style="78"/>
    <col min="1281" max="1281" width="179.85546875" style="78" customWidth="1"/>
    <col min="1282" max="1536" width="11.42578125" style="78"/>
    <col min="1537" max="1537" width="179.85546875" style="78" customWidth="1"/>
    <col min="1538" max="1792" width="11.42578125" style="78"/>
    <col min="1793" max="1793" width="179.85546875" style="78" customWidth="1"/>
    <col min="1794" max="2048" width="11.42578125" style="78"/>
    <col min="2049" max="2049" width="179.85546875" style="78" customWidth="1"/>
    <col min="2050" max="2304" width="11.42578125" style="78"/>
    <col min="2305" max="2305" width="179.85546875" style="78" customWidth="1"/>
    <col min="2306" max="2560" width="11.42578125" style="78"/>
    <col min="2561" max="2561" width="179.85546875" style="78" customWidth="1"/>
    <col min="2562" max="2816" width="11.42578125" style="78"/>
    <col min="2817" max="2817" width="179.85546875" style="78" customWidth="1"/>
    <col min="2818" max="3072" width="11.42578125" style="78"/>
    <col min="3073" max="3073" width="179.85546875" style="78" customWidth="1"/>
    <col min="3074" max="3328" width="11.42578125" style="78"/>
    <col min="3329" max="3329" width="179.85546875" style="78" customWidth="1"/>
    <col min="3330" max="3584" width="11.42578125" style="78"/>
    <col min="3585" max="3585" width="179.85546875" style="78" customWidth="1"/>
    <col min="3586" max="3840" width="11.42578125" style="78"/>
    <col min="3841" max="3841" width="179.85546875" style="78" customWidth="1"/>
    <col min="3842" max="4096" width="11.42578125" style="78"/>
    <col min="4097" max="4097" width="179.85546875" style="78" customWidth="1"/>
    <col min="4098" max="4352" width="11.42578125" style="78"/>
    <col min="4353" max="4353" width="179.85546875" style="78" customWidth="1"/>
    <col min="4354" max="4608" width="11.42578125" style="78"/>
    <col min="4609" max="4609" width="179.85546875" style="78" customWidth="1"/>
    <col min="4610" max="4864" width="11.42578125" style="78"/>
    <col min="4865" max="4865" width="179.85546875" style="78" customWidth="1"/>
    <col min="4866" max="5120" width="11.42578125" style="78"/>
    <col min="5121" max="5121" width="179.85546875" style="78" customWidth="1"/>
    <col min="5122" max="5376" width="11.42578125" style="78"/>
    <col min="5377" max="5377" width="179.85546875" style="78" customWidth="1"/>
    <col min="5378" max="5632" width="11.42578125" style="78"/>
    <col min="5633" max="5633" width="179.85546875" style="78" customWidth="1"/>
    <col min="5634" max="5888" width="11.42578125" style="78"/>
    <col min="5889" max="5889" width="179.85546875" style="78" customWidth="1"/>
    <col min="5890" max="6144" width="11.42578125" style="78"/>
    <col min="6145" max="6145" width="179.85546875" style="78" customWidth="1"/>
    <col min="6146" max="6400" width="11.42578125" style="78"/>
    <col min="6401" max="6401" width="179.85546875" style="78" customWidth="1"/>
    <col min="6402" max="6656" width="11.42578125" style="78"/>
    <col min="6657" max="6657" width="179.85546875" style="78" customWidth="1"/>
    <col min="6658" max="6912" width="11.42578125" style="78"/>
    <col min="6913" max="6913" width="179.85546875" style="78" customWidth="1"/>
    <col min="6914" max="7168" width="11.42578125" style="78"/>
    <col min="7169" max="7169" width="179.85546875" style="78" customWidth="1"/>
    <col min="7170" max="7424" width="11.42578125" style="78"/>
    <col min="7425" max="7425" width="179.85546875" style="78" customWidth="1"/>
    <col min="7426" max="7680" width="11.42578125" style="78"/>
    <col min="7681" max="7681" width="179.85546875" style="78" customWidth="1"/>
    <col min="7682" max="7936" width="11.42578125" style="78"/>
    <col min="7937" max="7937" width="179.85546875" style="78" customWidth="1"/>
    <col min="7938" max="8192" width="11.42578125" style="78"/>
    <col min="8193" max="8193" width="179.85546875" style="78" customWidth="1"/>
    <col min="8194" max="8448" width="11.42578125" style="78"/>
    <col min="8449" max="8449" width="179.85546875" style="78" customWidth="1"/>
    <col min="8450" max="8704" width="11.42578125" style="78"/>
    <col min="8705" max="8705" width="179.85546875" style="78" customWidth="1"/>
    <col min="8706" max="8960" width="11.42578125" style="78"/>
    <col min="8961" max="8961" width="179.85546875" style="78" customWidth="1"/>
    <col min="8962" max="9216" width="11.42578125" style="78"/>
    <col min="9217" max="9217" width="179.85546875" style="78" customWidth="1"/>
    <col min="9218" max="9472" width="11.42578125" style="78"/>
    <col min="9473" max="9473" width="179.85546875" style="78" customWidth="1"/>
    <col min="9474" max="9728" width="11.42578125" style="78"/>
    <col min="9729" max="9729" width="179.85546875" style="78" customWidth="1"/>
    <col min="9730" max="9984" width="11.42578125" style="78"/>
    <col min="9985" max="9985" width="179.85546875" style="78" customWidth="1"/>
    <col min="9986" max="10240" width="11.42578125" style="78"/>
    <col min="10241" max="10241" width="179.85546875" style="78" customWidth="1"/>
    <col min="10242" max="10496" width="11.42578125" style="78"/>
    <col min="10497" max="10497" width="179.85546875" style="78" customWidth="1"/>
    <col min="10498" max="10752" width="11.42578125" style="78"/>
    <col min="10753" max="10753" width="179.85546875" style="78" customWidth="1"/>
    <col min="10754" max="11008" width="11.42578125" style="78"/>
    <col min="11009" max="11009" width="179.85546875" style="78" customWidth="1"/>
    <col min="11010" max="11264" width="11.42578125" style="78"/>
    <col min="11265" max="11265" width="179.85546875" style="78" customWidth="1"/>
    <col min="11266" max="11520" width="11.42578125" style="78"/>
    <col min="11521" max="11521" width="179.85546875" style="78" customWidth="1"/>
    <col min="11522" max="11776" width="11.42578125" style="78"/>
    <col min="11777" max="11777" width="179.85546875" style="78" customWidth="1"/>
    <col min="11778" max="12032" width="11.42578125" style="78"/>
    <col min="12033" max="12033" width="179.85546875" style="78" customWidth="1"/>
    <col min="12034" max="12288" width="11.42578125" style="78"/>
    <col min="12289" max="12289" width="179.85546875" style="78" customWidth="1"/>
    <col min="12290" max="12544" width="11.42578125" style="78"/>
    <col min="12545" max="12545" width="179.85546875" style="78" customWidth="1"/>
    <col min="12546" max="12800" width="11.42578125" style="78"/>
    <col min="12801" max="12801" width="179.85546875" style="78" customWidth="1"/>
    <col min="12802" max="13056" width="11.42578125" style="78"/>
    <col min="13057" max="13057" width="179.85546875" style="78" customWidth="1"/>
    <col min="13058" max="13312" width="11.42578125" style="78"/>
    <col min="13313" max="13313" width="179.85546875" style="78" customWidth="1"/>
    <col min="13314" max="13568" width="11.42578125" style="78"/>
    <col min="13569" max="13569" width="179.85546875" style="78" customWidth="1"/>
    <col min="13570" max="13824" width="11.42578125" style="78"/>
    <col min="13825" max="13825" width="179.85546875" style="78" customWidth="1"/>
    <col min="13826" max="14080" width="11.42578125" style="78"/>
    <col min="14081" max="14081" width="179.85546875" style="78" customWidth="1"/>
    <col min="14082" max="14336" width="11.42578125" style="78"/>
    <col min="14337" max="14337" width="179.85546875" style="78" customWidth="1"/>
    <col min="14338" max="14592" width="11.42578125" style="78"/>
    <col min="14593" max="14593" width="179.85546875" style="78" customWidth="1"/>
    <col min="14594" max="14848" width="11.42578125" style="78"/>
    <col min="14849" max="14849" width="179.85546875" style="78" customWidth="1"/>
    <col min="14850" max="15104" width="11.42578125" style="78"/>
    <col min="15105" max="15105" width="179.85546875" style="78" customWidth="1"/>
    <col min="15106" max="15360" width="11.42578125" style="78"/>
    <col min="15361" max="15361" width="179.85546875" style="78" customWidth="1"/>
    <col min="15362" max="15616" width="11.42578125" style="78"/>
    <col min="15617" max="15617" width="179.85546875" style="78" customWidth="1"/>
    <col min="15618" max="15872" width="11.42578125" style="78"/>
    <col min="15873" max="15873" width="179.85546875" style="78" customWidth="1"/>
    <col min="15874" max="16128" width="11.42578125" style="78"/>
    <col min="16129" max="16129" width="179.85546875" style="78" customWidth="1"/>
    <col min="16130" max="16384" width="11.42578125" style="78"/>
  </cols>
  <sheetData>
    <row r="1" spans="1:7" ht="126" customHeight="1" thickBot="1">
      <c r="A1" s="100" t="s">
        <v>234</v>
      </c>
    </row>
    <row r="2" spans="1:7" ht="54.75" customHeight="1" thickBot="1">
      <c r="A2" s="99" t="s">
        <v>99</v>
      </c>
    </row>
    <row r="3" spans="1:7" ht="126.75" thickBot="1">
      <c r="A3" s="87" t="s">
        <v>231</v>
      </c>
    </row>
    <row r="4" spans="1:7" ht="228.75" thickBot="1">
      <c r="A4" s="86" t="s">
        <v>232</v>
      </c>
    </row>
    <row r="5" spans="1:7" ht="116.25" customHeight="1" thickBot="1">
      <c r="A5" s="84" t="s">
        <v>224</v>
      </c>
    </row>
    <row r="6" spans="1:7" ht="150.94999999999999" customHeight="1" thickBot="1">
      <c r="A6" s="85" t="s">
        <v>229</v>
      </c>
    </row>
    <row r="7" spans="1:7" ht="67.5" customHeight="1" thickBot="1">
      <c r="A7" s="85" t="s">
        <v>225</v>
      </c>
    </row>
    <row r="8" spans="1:7" ht="145.5" customHeight="1" thickBot="1">
      <c r="A8" s="84" t="s">
        <v>226</v>
      </c>
      <c r="C8" s="298"/>
      <c r="D8" s="298"/>
      <c r="E8" s="298"/>
      <c r="F8" s="298"/>
      <c r="G8" s="298"/>
    </row>
    <row r="9" spans="1:7" ht="409.5" customHeight="1">
      <c r="A9" s="299" t="s">
        <v>233</v>
      </c>
      <c r="C9" s="93"/>
      <c r="D9" s="93"/>
      <c r="E9" s="93"/>
      <c r="F9" s="93"/>
      <c r="G9" s="93"/>
    </row>
    <row r="10" spans="1:7" ht="95.1" customHeight="1" thickBot="1">
      <c r="A10" s="300"/>
      <c r="C10" s="93"/>
      <c r="D10" s="93"/>
      <c r="E10" s="93"/>
      <c r="F10" s="93"/>
      <c r="G10" s="93"/>
    </row>
    <row r="11" spans="1:7" ht="29.25" customHeight="1">
      <c r="A11" s="80" t="s">
        <v>100</v>
      </c>
      <c r="C11" s="93"/>
      <c r="D11" s="93"/>
      <c r="E11" s="93"/>
      <c r="F11" s="93"/>
      <c r="G11" s="93"/>
    </row>
    <row r="12" spans="1:7" ht="356.1" customHeight="1" thickBot="1">
      <c r="A12" s="101" t="s">
        <v>101</v>
      </c>
      <c r="C12" s="93"/>
      <c r="D12" s="93"/>
      <c r="E12" s="93"/>
      <c r="F12" s="93"/>
      <c r="G12" s="93"/>
    </row>
    <row r="13" spans="1:7" ht="54" customHeight="1" thickBot="1">
      <c r="A13" s="80" t="s">
        <v>102</v>
      </c>
    </row>
    <row r="14" spans="1:7" ht="57" customHeight="1">
      <c r="A14" s="94" t="s">
        <v>103</v>
      </c>
    </row>
    <row r="15" spans="1:7" ht="40.5" customHeight="1">
      <c r="A15" s="81" t="s">
        <v>104</v>
      </c>
    </row>
    <row r="16" spans="1:7" ht="19.5" customHeight="1">
      <c r="A16" s="81" t="s">
        <v>105</v>
      </c>
    </row>
    <row r="17" spans="1:1" ht="25.5" customHeight="1">
      <c r="A17" s="81" t="s">
        <v>106</v>
      </c>
    </row>
    <row r="18" spans="1:1" ht="23.25" customHeight="1">
      <c r="A18" s="81" t="s">
        <v>107</v>
      </c>
    </row>
    <row r="19" spans="1:1" ht="21" customHeight="1">
      <c r="A19" s="81" t="s">
        <v>108</v>
      </c>
    </row>
    <row r="20" spans="1:1" ht="24.75" customHeight="1">
      <c r="A20" s="81" t="s">
        <v>109</v>
      </c>
    </row>
    <row r="21" spans="1:1" ht="51.95" customHeight="1">
      <c r="A21" s="81" t="s">
        <v>110</v>
      </c>
    </row>
    <row r="22" spans="1:1" ht="26.25" customHeight="1">
      <c r="A22" s="81" t="s">
        <v>111</v>
      </c>
    </row>
    <row r="23" spans="1:1" ht="23.25" customHeight="1">
      <c r="A23" s="81" t="s">
        <v>112</v>
      </c>
    </row>
    <row r="24" spans="1:1" ht="23.1" customHeight="1" thickBot="1">
      <c r="A24" s="81"/>
    </row>
    <row r="25" spans="1:1" ht="59.25" customHeight="1" thickBot="1">
      <c r="A25" s="79" t="s">
        <v>113</v>
      </c>
    </row>
    <row r="26" spans="1:1" ht="30">
      <c r="A26" s="82" t="s">
        <v>114</v>
      </c>
    </row>
    <row r="27" spans="1:1" ht="30">
      <c r="A27" s="81" t="s">
        <v>115</v>
      </c>
    </row>
    <row r="28" spans="1:1" ht="30">
      <c r="A28" s="81" t="s">
        <v>116</v>
      </c>
    </row>
    <row r="29" spans="1:1" ht="30">
      <c r="A29" s="81" t="s">
        <v>117</v>
      </c>
    </row>
    <row r="30" spans="1:1" ht="30">
      <c r="A30" s="81" t="s">
        <v>118</v>
      </c>
    </row>
    <row r="31" spans="1:1" ht="30">
      <c r="A31" s="81" t="s">
        <v>119</v>
      </c>
    </row>
    <row r="32" spans="1:1" ht="30">
      <c r="A32" s="81" t="s">
        <v>120</v>
      </c>
    </row>
    <row r="33" spans="1:1" ht="30">
      <c r="A33" s="81" t="s">
        <v>121</v>
      </c>
    </row>
    <row r="34" spans="1:1" ht="30">
      <c r="A34" s="81" t="s">
        <v>122</v>
      </c>
    </row>
    <row r="35" spans="1:1" ht="30">
      <c r="A35" s="81" t="s">
        <v>123</v>
      </c>
    </row>
    <row r="36" spans="1:1" ht="39" customHeight="1">
      <c r="A36" s="81" t="s">
        <v>230</v>
      </c>
    </row>
    <row r="37" spans="1:1" ht="30">
      <c r="A37" s="81" t="s">
        <v>124</v>
      </c>
    </row>
    <row r="38" spans="1:1" ht="30">
      <c r="A38" s="81" t="s">
        <v>125</v>
      </c>
    </row>
    <row r="39" spans="1:1" ht="30">
      <c r="A39" s="81" t="s">
        <v>126</v>
      </c>
    </row>
    <row r="40" spans="1:1" ht="30">
      <c r="A40" s="81" t="s">
        <v>127</v>
      </c>
    </row>
    <row r="41" spans="1:1" ht="30">
      <c r="A41" s="81" t="s">
        <v>128</v>
      </c>
    </row>
    <row r="42" spans="1:1" ht="30.75" thickBot="1">
      <c r="A42" s="83" t="s">
        <v>129</v>
      </c>
    </row>
    <row r="43" spans="1:1" ht="42" customHeight="1"/>
  </sheetData>
  <mergeCells count="2">
    <mergeCell ref="C8:G8"/>
    <mergeCell ref="A9:A10"/>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286"/>
  <sheetViews>
    <sheetView tabSelected="1" view="pageBreakPreview" zoomScaleNormal="30" zoomScaleSheetLayoutView="100" workbookViewId="0">
      <pane ySplit="9" topLeftCell="A23" activePane="bottomLeft" state="frozen"/>
      <selection pane="bottomLeft" activeCell="H21" sqref="H21:H23"/>
    </sheetView>
  </sheetViews>
  <sheetFormatPr defaultColWidth="9.140625" defaultRowHeight="14.25"/>
  <cols>
    <col min="1" max="1" width="13.7109375" style="70" customWidth="1"/>
    <col min="2" max="2" width="40.42578125" style="70" customWidth="1"/>
    <col min="3" max="4" width="26.42578125" style="70" customWidth="1"/>
    <col min="5" max="5" width="27.85546875" style="70" customWidth="1"/>
    <col min="6" max="6" width="39" style="70" customWidth="1"/>
    <col min="7" max="7" width="53.5703125" style="70" customWidth="1"/>
    <col min="8" max="8" width="39.140625" style="72" customWidth="1"/>
    <col min="9" max="9" width="62" style="70" customWidth="1"/>
    <col min="10" max="10" width="21.28515625" style="70" customWidth="1"/>
    <col min="11" max="11" width="19.140625" style="70" customWidth="1"/>
    <col min="12" max="12" width="22.7109375" style="70" customWidth="1"/>
    <col min="13" max="13" width="23.28515625" style="70" customWidth="1"/>
    <col min="14" max="14" width="29.28515625" style="70" customWidth="1"/>
    <col min="15" max="15" width="34.28515625" style="70" customWidth="1"/>
    <col min="16" max="16" width="30.28515625" style="70" customWidth="1"/>
    <col min="17" max="17" width="22.42578125" style="70" customWidth="1"/>
    <col min="18" max="18" width="48.85546875" style="70" customWidth="1"/>
    <col min="19" max="19" width="26.140625" style="70" customWidth="1"/>
    <col min="20" max="20" width="24.85546875" style="70" customWidth="1"/>
    <col min="21" max="22" width="17.7109375" style="70" customWidth="1"/>
    <col min="23" max="23" width="23.42578125" style="70" customWidth="1"/>
    <col min="24" max="24" width="39" style="70" customWidth="1"/>
    <col min="25" max="25" width="36" style="70" customWidth="1"/>
    <col min="26" max="26" width="35.85546875" style="70" customWidth="1"/>
    <col min="27" max="27" width="38.42578125" style="70" customWidth="1"/>
    <col min="28" max="28" width="45.7109375" style="70" customWidth="1"/>
    <col min="29" max="16384" width="9.140625" style="70"/>
  </cols>
  <sheetData>
    <row r="1" spans="1:28" ht="12.75" customHeight="1" thickBot="1">
      <c r="A1" s="435" t="s">
        <v>464</v>
      </c>
      <c r="B1" s="436"/>
      <c r="C1" s="436"/>
      <c r="D1" s="436"/>
      <c r="E1" s="436"/>
      <c r="F1" s="436"/>
      <c r="G1" s="436"/>
      <c r="H1" s="436"/>
      <c r="I1" s="436"/>
      <c r="J1" s="436"/>
      <c r="K1" s="436"/>
      <c r="L1" s="436"/>
      <c r="M1" s="436"/>
      <c r="N1" s="436"/>
      <c r="O1" s="436"/>
      <c r="P1" s="436"/>
      <c r="Q1" s="436"/>
      <c r="R1" s="436"/>
      <c r="S1" s="436"/>
      <c r="T1" s="436"/>
      <c r="U1" s="436"/>
      <c r="V1" s="436"/>
      <c r="W1" s="436"/>
    </row>
    <row r="2" spans="1:28" s="237" customFormat="1" ht="43.5" customHeight="1" thickBot="1">
      <c r="A2" s="437"/>
      <c r="B2" s="438"/>
      <c r="C2" s="438"/>
      <c r="D2" s="438"/>
      <c r="E2" s="438"/>
      <c r="F2" s="438"/>
      <c r="G2" s="438"/>
      <c r="H2" s="438"/>
      <c r="I2" s="438"/>
      <c r="J2" s="438"/>
      <c r="K2" s="438"/>
      <c r="L2" s="438"/>
      <c r="M2" s="438"/>
      <c r="N2" s="439"/>
      <c r="O2" s="439"/>
      <c r="P2" s="439"/>
      <c r="Q2" s="438"/>
      <c r="R2" s="438"/>
      <c r="S2" s="438"/>
      <c r="T2" s="438"/>
      <c r="U2" s="438"/>
      <c r="V2" s="438"/>
      <c r="W2" s="438"/>
      <c r="X2" s="533" t="s">
        <v>982</v>
      </c>
      <c r="Y2" s="534"/>
      <c r="Z2" s="534"/>
      <c r="AA2" s="534"/>
      <c r="AB2" s="535"/>
    </row>
    <row r="3" spans="1:28" s="237" customFormat="1" ht="48.75" customHeight="1" thickBot="1">
      <c r="A3" s="446" t="s">
        <v>130</v>
      </c>
      <c r="B3" s="447"/>
      <c r="C3" s="447"/>
      <c r="D3" s="448"/>
      <c r="E3" s="449" t="s">
        <v>437</v>
      </c>
      <c r="F3" s="450"/>
      <c r="G3" s="450"/>
      <c r="H3" s="450"/>
      <c r="I3" s="450"/>
      <c r="J3" s="451" t="s">
        <v>131</v>
      </c>
      <c r="K3" s="436"/>
      <c r="L3" s="436"/>
      <c r="M3" s="436"/>
      <c r="N3" s="452" t="s">
        <v>438</v>
      </c>
      <c r="O3" s="452"/>
      <c r="P3" s="452"/>
      <c r="Q3" s="435" t="s">
        <v>132</v>
      </c>
      <c r="R3" s="436"/>
      <c r="S3" s="436"/>
      <c r="T3" s="453" t="s">
        <v>993</v>
      </c>
      <c r="U3" s="454"/>
      <c r="V3" s="454"/>
      <c r="W3" s="455"/>
      <c r="X3" s="536"/>
      <c r="Y3" s="537"/>
      <c r="Z3" s="537"/>
      <c r="AA3" s="537"/>
      <c r="AB3" s="538"/>
    </row>
    <row r="4" spans="1:28" ht="6.95" hidden="1" customHeight="1">
      <c r="A4" s="74"/>
      <c r="B4" s="74"/>
      <c r="C4" s="74"/>
      <c r="D4" s="74"/>
      <c r="E4" s="75"/>
      <c r="F4" s="76"/>
      <c r="G4" s="76"/>
      <c r="H4" s="76"/>
      <c r="I4" s="76"/>
      <c r="J4" s="76"/>
      <c r="K4" s="76"/>
      <c r="L4" s="76"/>
      <c r="M4" s="76"/>
      <c r="N4" s="76"/>
      <c r="O4" s="77"/>
      <c r="P4" s="443" t="s">
        <v>133</v>
      </c>
      <c r="Q4" s="444"/>
      <c r="R4" s="442" t="s">
        <v>134</v>
      </c>
      <c r="S4" s="442"/>
      <c r="T4" s="442"/>
      <c r="U4" s="442"/>
      <c r="V4" s="442"/>
      <c r="W4" s="442"/>
      <c r="X4" s="536"/>
      <c r="Y4" s="537"/>
      <c r="Z4" s="537"/>
      <c r="AA4" s="537"/>
      <c r="AB4" s="538"/>
    </row>
    <row r="5" spans="1:28" ht="30" hidden="1" customHeight="1">
      <c r="A5" s="440" t="s">
        <v>135</v>
      </c>
      <c r="B5" s="440"/>
      <c r="C5" s="440"/>
      <c r="D5" s="440"/>
      <c r="E5" s="440"/>
      <c r="F5" s="440"/>
      <c r="G5" s="440"/>
      <c r="H5" s="440"/>
      <c r="I5" s="440"/>
      <c r="J5" s="440"/>
      <c r="K5" s="440"/>
      <c r="L5" s="440"/>
      <c r="M5" s="440"/>
      <c r="N5" s="440"/>
      <c r="O5" s="445"/>
      <c r="P5" s="445"/>
      <c r="Q5" s="445"/>
      <c r="R5" s="445"/>
      <c r="S5" s="445"/>
      <c r="T5" s="445"/>
      <c r="U5" s="445"/>
      <c r="V5" s="445"/>
      <c r="W5" s="445"/>
      <c r="X5" s="536"/>
      <c r="Y5" s="537"/>
      <c r="Z5" s="537"/>
      <c r="AA5" s="537"/>
      <c r="AB5" s="538"/>
    </row>
    <row r="6" spans="1:28" ht="30" hidden="1" customHeight="1">
      <c r="A6" s="440" t="s">
        <v>136</v>
      </c>
      <c r="B6" s="440"/>
      <c r="C6" s="440"/>
      <c r="D6" s="440"/>
      <c r="E6" s="440"/>
      <c r="F6" s="440"/>
      <c r="G6" s="440"/>
      <c r="H6" s="440"/>
      <c r="I6" s="440"/>
      <c r="J6" s="440"/>
      <c r="K6" s="440"/>
      <c r="L6" s="440"/>
      <c r="M6" s="440"/>
      <c r="N6" s="440"/>
      <c r="O6" s="71" t="s">
        <v>47</v>
      </c>
      <c r="P6" s="95"/>
      <c r="Q6" s="71" t="s">
        <v>48</v>
      </c>
      <c r="R6" s="442"/>
      <c r="S6" s="442"/>
      <c r="T6" s="442"/>
      <c r="U6" s="442"/>
      <c r="V6" s="442"/>
      <c r="W6" s="442"/>
      <c r="X6" s="536"/>
      <c r="Y6" s="537"/>
      <c r="Z6" s="537"/>
      <c r="AA6" s="537"/>
      <c r="AB6" s="538"/>
    </row>
    <row r="7" spans="1:28" ht="30" hidden="1" customHeight="1" thickBot="1">
      <c r="A7" s="441" t="s">
        <v>137</v>
      </c>
      <c r="B7" s="441"/>
      <c r="C7" s="441"/>
      <c r="D7" s="441"/>
      <c r="E7" s="441"/>
      <c r="F7" s="441"/>
      <c r="G7" s="441"/>
      <c r="H7" s="441"/>
      <c r="I7" s="441"/>
      <c r="J7" s="441"/>
      <c r="K7" s="441"/>
      <c r="L7" s="441"/>
      <c r="M7" s="441"/>
      <c r="N7" s="441"/>
      <c r="O7" s="71" t="s">
        <v>47</v>
      </c>
      <c r="P7" s="95"/>
      <c r="Q7" s="71" t="s">
        <v>48</v>
      </c>
      <c r="R7" s="442"/>
      <c r="S7" s="442"/>
      <c r="T7" s="442"/>
      <c r="U7" s="442"/>
      <c r="V7" s="442"/>
      <c r="W7" s="442"/>
      <c r="X7" s="536"/>
      <c r="Y7" s="537"/>
      <c r="Z7" s="537"/>
      <c r="AA7" s="537"/>
      <c r="AB7" s="538"/>
    </row>
    <row r="8" spans="1:28" ht="33.75" customHeight="1">
      <c r="A8" s="459" t="s">
        <v>138</v>
      </c>
      <c r="B8" s="460"/>
      <c r="C8" s="460"/>
      <c r="D8" s="460"/>
      <c r="E8" s="460"/>
      <c r="F8" s="460"/>
      <c r="G8" s="460"/>
      <c r="H8" s="460"/>
      <c r="I8" s="460"/>
      <c r="J8" s="460"/>
      <c r="K8" s="460"/>
      <c r="L8" s="460"/>
      <c r="M8" s="460"/>
      <c r="N8" s="461"/>
      <c r="O8" s="462" t="s">
        <v>139</v>
      </c>
      <c r="P8" s="463"/>
      <c r="Q8" s="463"/>
      <c r="R8" s="463"/>
      <c r="S8" s="463"/>
      <c r="T8" s="463"/>
      <c r="U8" s="463"/>
      <c r="V8" s="463"/>
      <c r="W8" s="463"/>
      <c r="X8" s="536"/>
      <c r="Y8" s="537"/>
      <c r="Z8" s="537"/>
      <c r="AA8" s="537"/>
      <c r="AB8" s="538"/>
    </row>
    <row r="9" spans="1:28" s="109" customFormat="1" ht="149.25" customHeight="1">
      <c r="A9" s="102" t="s">
        <v>140</v>
      </c>
      <c r="B9" s="103" t="s">
        <v>141</v>
      </c>
      <c r="C9" s="103" t="s">
        <v>142</v>
      </c>
      <c r="D9" s="103" t="s">
        <v>143</v>
      </c>
      <c r="E9" s="103" t="s">
        <v>144</v>
      </c>
      <c r="F9" s="103" t="s">
        <v>58</v>
      </c>
      <c r="G9" s="103" t="s">
        <v>145</v>
      </c>
      <c r="H9" s="244" t="s">
        <v>996</v>
      </c>
      <c r="I9" s="103" t="s">
        <v>146</v>
      </c>
      <c r="J9" s="104" t="s">
        <v>147</v>
      </c>
      <c r="K9" s="104" t="s">
        <v>148</v>
      </c>
      <c r="L9" s="104" t="s">
        <v>228</v>
      </c>
      <c r="M9" s="105" t="s">
        <v>149</v>
      </c>
      <c r="N9" s="106" t="s">
        <v>150</v>
      </c>
      <c r="O9" s="107" t="s">
        <v>151</v>
      </c>
      <c r="P9" s="108" t="s">
        <v>152</v>
      </c>
      <c r="Q9" s="108" t="s">
        <v>153</v>
      </c>
      <c r="R9" s="108" t="s">
        <v>154</v>
      </c>
      <c r="S9" s="108" t="s">
        <v>155</v>
      </c>
      <c r="T9" s="108" t="s">
        <v>235</v>
      </c>
      <c r="U9" s="108" t="s">
        <v>236</v>
      </c>
      <c r="V9" s="108" t="s">
        <v>237</v>
      </c>
      <c r="W9" s="222" t="s">
        <v>238</v>
      </c>
      <c r="X9" s="242" t="s">
        <v>983</v>
      </c>
      <c r="Y9" s="242" t="s">
        <v>984</v>
      </c>
      <c r="Z9" s="242" t="s">
        <v>985</v>
      </c>
      <c r="AA9" s="242" t="s">
        <v>986</v>
      </c>
      <c r="AB9" s="243" t="s">
        <v>987</v>
      </c>
    </row>
    <row r="10" spans="1:28" ht="67.5" hidden="1" customHeight="1">
      <c r="A10" s="396">
        <v>1</v>
      </c>
      <c r="B10" s="396" t="s">
        <v>156</v>
      </c>
      <c r="C10" s="396" t="s">
        <v>239</v>
      </c>
      <c r="D10" s="396" t="s">
        <v>239</v>
      </c>
      <c r="E10" s="396" t="s">
        <v>259</v>
      </c>
      <c r="F10" s="396" t="s">
        <v>240</v>
      </c>
      <c r="G10" s="396" t="s">
        <v>241</v>
      </c>
      <c r="H10" s="411" t="e" cm="1">
        <f t="array" ref="H10">H10:H15132265165</f>
        <v>#NAME?</v>
      </c>
      <c r="I10" s="396" t="s">
        <v>448</v>
      </c>
      <c r="J10" s="396" t="s">
        <v>242</v>
      </c>
      <c r="K10" s="396" t="s">
        <v>168</v>
      </c>
      <c r="L10" s="396" t="s">
        <v>262</v>
      </c>
      <c r="M10" s="396" t="s">
        <v>168</v>
      </c>
      <c r="N10" s="396" t="s">
        <v>168</v>
      </c>
      <c r="O10" s="396" t="s">
        <v>453</v>
      </c>
      <c r="P10" s="396" t="s">
        <v>415</v>
      </c>
      <c r="Q10" s="396" t="s">
        <v>258</v>
      </c>
      <c r="R10" s="122" t="s">
        <v>293</v>
      </c>
      <c r="S10" s="123" t="s">
        <v>446</v>
      </c>
      <c r="T10" s="123">
        <v>200</v>
      </c>
      <c r="U10" s="123">
        <v>250</v>
      </c>
      <c r="V10" s="123">
        <v>300</v>
      </c>
      <c r="W10" s="221">
        <v>300</v>
      </c>
      <c r="X10" s="225"/>
      <c r="Y10" s="539"/>
      <c r="Z10" s="539"/>
      <c r="AA10" s="539"/>
      <c r="AB10" s="541"/>
    </row>
    <row r="11" spans="1:28" ht="36.75" hidden="1" customHeight="1">
      <c r="A11" s="397"/>
      <c r="B11" s="397"/>
      <c r="C11" s="397"/>
      <c r="D11" s="397"/>
      <c r="E11" s="397"/>
      <c r="F11" s="397"/>
      <c r="G11" s="397"/>
      <c r="H11" s="412"/>
      <c r="I11" s="397"/>
      <c r="J11" s="397"/>
      <c r="K11" s="397"/>
      <c r="L11" s="397"/>
      <c r="M11" s="397"/>
      <c r="N11" s="397"/>
      <c r="O11" s="397"/>
      <c r="P11" s="397"/>
      <c r="Q11" s="397"/>
      <c r="R11" s="122" t="s">
        <v>244</v>
      </c>
      <c r="S11" s="123" t="s">
        <v>279</v>
      </c>
      <c r="T11" s="123">
        <v>0</v>
      </c>
      <c r="U11" s="123">
        <v>1</v>
      </c>
      <c r="V11" s="123">
        <v>3</v>
      </c>
      <c r="W11" s="123">
        <v>3</v>
      </c>
      <c r="X11" s="213"/>
      <c r="Y11" s="539"/>
      <c r="Z11" s="539"/>
      <c r="AA11" s="539"/>
      <c r="AB11" s="542"/>
    </row>
    <row r="12" spans="1:28" ht="111.75" hidden="1" customHeight="1">
      <c r="A12" s="398"/>
      <c r="B12" s="398"/>
      <c r="C12" s="398"/>
      <c r="D12" s="398"/>
      <c r="E12" s="398"/>
      <c r="F12" s="398"/>
      <c r="G12" s="398"/>
      <c r="H12" s="413"/>
      <c r="I12" s="398"/>
      <c r="J12" s="398"/>
      <c r="K12" s="398"/>
      <c r="L12" s="398"/>
      <c r="M12" s="398"/>
      <c r="N12" s="398"/>
      <c r="O12" s="398"/>
      <c r="P12" s="398"/>
      <c r="Q12" s="398"/>
      <c r="R12" s="122" t="s">
        <v>246</v>
      </c>
      <c r="S12" s="125" t="s">
        <v>280</v>
      </c>
      <c r="T12" s="123" t="s">
        <v>245</v>
      </c>
      <c r="U12" s="123" t="s">
        <v>245</v>
      </c>
      <c r="V12" s="123" t="s">
        <v>245</v>
      </c>
      <c r="W12" s="123" t="s">
        <v>245</v>
      </c>
      <c r="X12" s="213"/>
      <c r="Y12" s="540"/>
      <c r="Z12" s="540"/>
      <c r="AA12" s="540"/>
      <c r="AB12" s="543"/>
    </row>
    <row r="13" spans="1:28" s="121" customFormat="1" ht="111.75" hidden="1" customHeight="1">
      <c r="A13" s="127">
        <v>1</v>
      </c>
      <c r="B13" s="127" t="s">
        <v>473</v>
      </c>
      <c r="C13" s="127" t="s">
        <v>474</v>
      </c>
      <c r="D13" s="127" t="s">
        <v>475</v>
      </c>
      <c r="E13" s="127" t="s">
        <v>784</v>
      </c>
      <c r="F13" s="127" t="s">
        <v>476</v>
      </c>
      <c r="G13" s="127" t="s">
        <v>477</v>
      </c>
      <c r="H13" s="128">
        <v>5249795</v>
      </c>
      <c r="I13" s="127" t="s">
        <v>478</v>
      </c>
      <c r="J13" s="127" t="s">
        <v>242</v>
      </c>
      <c r="K13" s="127" t="s">
        <v>168</v>
      </c>
      <c r="L13" s="127" t="s">
        <v>262</v>
      </c>
      <c r="M13" s="127" t="s">
        <v>168</v>
      </c>
      <c r="N13" s="127" t="s">
        <v>168</v>
      </c>
      <c r="O13" s="127" t="s">
        <v>889</v>
      </c>
      <c r="P13" s="127" t="s">
        <v>412</v>
      </c>
      <c r="Q13" s="127" t="s">
        <v>258</v>
      </c>
      <c r="R13" s="129" t="s">
        <v>480</v>
      </c>
      <c r="S13" s="130" t="s">
        <v>481</v>
      </c>
      <c r="T13" s="127">
        <v>1</v>
      </c>
      <c r="U13" s="127">
        <v>1</v>
      </c>
      <c r="V13" s="127">
        <v>1</v>
      </c>
      <c r="W13" s="127">
        <v>1</v>
      </c>
      <c r="X13" s="213"/>
      <c r="Y13" s="224"/>
      <c r="Z13" s="224"/>
      <c r="AA13" s="224"/>
      <c r="AB13" s="223"/>
    </row>
    <row r="14" spans="1:28" s="121" customFormat="1" ht="111.75" hidden="1" customHeight="1">
      <c r="A14" s="127">
        <v>2</v>
      </c>
      <c r="B14" s="127" t="s">
        <v>473</v>
      </c>
      <c r="C14" s="127" t="s">
        <v>474</v>
      </c>
      <c r="D14" s="127" t="s">
        <v>475</v>
      </c>
      <c r="E14" s="127" t="s">
        <v>784</v>
      </c>
      <c r="F14" s="127" t="s">
        <v>482</v>
      </c>
      <c r="G14" s="127" t="s">
        <v>483</v>
      </c>
      <c r="H14" s="128">
        <v>11000000</v>
      </c>
      <c r="I14" s="127" t="s">
        <v>484</v>
      </c>
      <c r="J14" s="127" t="s">
        <v>242</v>
      </c>
      <c r="K14" s="127" t="s">
        <v>168</v>
      </c>
      <c r="L14" s="127" t="s">
        <v>262</v>
      </c>
      <c r="M14" s="127" t="s">
        <v>169</v>
      </c>
      <c r="N14" s="127" t="s">
        <v>168</v>
      </c>
      <c r="O14" s="127" t="s">
        <v>890</v>
      </c>
      <c r="P14" s="127" t="s">
        <v>755</v>
      </c>
      <c r="Q14" s="127" t="s">
        <v>297</v>
      </c>
      <c r="R14" s="129" t="s">
        <v>485</v>
      </c>
      <c r="S14" s="130" t="s">
        <v>481</v>
      </c>
      <c r="T14" s="127">
        <v>0</v>
      </c>
      <c r="U14" s="127">
        <v>0</v>
      </c>
      <c r="V14" s="127">
        <v>2</v>
      </c>
      <c r="W14" s="127">
        <v>2</v>
      </c>
      <c r="X14" s="214"/>
      <c r="Y14" s="226"/>
      <c r="Z14" s="224"/>
      <c r="AA14" s="224"/>
      <c r="AB14" s="223"/>
    </row>
    <row r="15" spans="1:28" s="121" customFormat="1" ht="111.75" hidden="1" customHeight="1">
      <c r="A15" s="127">
        <v>3</v>
      </c>
      <c r="B15" s="127" t="s">
        <v>473</v>
      </c>
      <c r="C15" s="127" t="s">
        <v>474</v>
      </c>
      <c r="D15" s="127" t="s">
        <v>475</v>
      </c>
      <c r="E15" s="127" t="s">
        <v>785</v>
      </c>
      <c r="F15" s="127" t="s">
        <v>486</v>
      </c>
      <c r="G15" s="127" t="s">
        <v>487</v>
      </c>
      <c r="H15" s="128">
        <v>48607500</v>
      </c>
      <c r="I15" s="127" t="s">
        <v>488</v>
      </c>
      <c r="J15" s="127" t="s">
        <v>242</v>
      </c>
      <c r="K15" s="127" t="s">
        <v>168</v>
      </c>
      <c r="L15" s="127" t="s">
        <v>262</v>
      </c>
      <c r="M15" s="127" t="s">
        <v>169</v>
      </c>
      <c r="N15" s="127" t="s">
        <v>169</v>
      </c>
      <c r="O15" s="127" t="s">
        <v>891</v>
      </c>
      <c r="P15" s="127" t="s">
        <v>892</v>
      </c>
      <c r="Q15" s="127" t="s">
        <v>297</v>
      </c>
      <c r="R15" s="129" t="s">
        <v>489</v>
      </c>
      <c r="S15" s="130" t="s">
        <v>490</v>
      </c>
      <c r="T15" s="127">
        <v>150</v>
      </c>
      <c r="U15" s="127">
        <v>150</v>
      </c>
      <c r="V15" s="127">
        <v>150</v>
      </c>
      <c r="W15" s="127">
        <v>150</v>
      </c>
      <c r="X15" s="227"/>
      <c r="Y15" s="226"/>
      <c r="Z15" s="224"/>
      <c r="AA15" s="224"/>
      <c r="AB15" s="223"/>
    </row>
    <row r="16" spans="1:28" s="121" customFormat="1" ht="111.75" hidden="1" customHeight="1">
      <c r="A16" s="361">
        <v>4</v>
      </c>
      <c r="B16" s="361" t="s">
        <v>473</v>
      </c>
      <c r="C16" s="361" t="s">
        <v>474</v>
      </c>
      <c r="D16" s="361" t="s">
        <v>475</v>
      </c>
      <c r="E16" s="361" t="s">
        <v>898</v>
      </c>
      <c r="F16" s="361" t="s">
        <v>491</v>
      </c>
      <c r="G16" s="361" t="s">
        <v>492</v>
      </c>
      <c r="H16" s="390">
        <v>180000000</v>
      </c>
      <c r="I16" s="361" t="s">
        <v>493</v>
      </c>
      <c r="J16" s="361" t="s">
        <v>242</v>
      </c>
      <c r="K16" s="361" t="s">
        <v>168</v>
      </c>
      <c r="L16" s="361" t="s">
        <v>256</v>
      </c>
      <c r="M16" s="361" t="s">
        <v>168</v>
      </c>
      <c r="N16" s="361" t="s">
        <v>168</v>
      </c>
      <c r="O16" s="127" t="s">
        <v>893</v>
      </c>
      <c r="P16" s="127" t="s">
        <v>412</v>
      </c>
      <c r="Q16" s="127" t="s">
        <v>297</v>
      </c>
      <c r="R16" s="129" t="s">
        <v>494</v>
      </c>
      <c r="S16" s="130" t="s">
        <v>481</v>
      </c>
      <c r="T16" s="127">
        <v>0</v>
      </c>
      <c r="U16" s="131">
        <v>2800</v>
      </c>
      <c r="V16" s="131">
        <v>4550</v>
      </c>
      <c r="W16" s="131">
        <v>5250</v>
      </c>
      <c r="X16" s="227"/>
      <c r="Y16" s="519"/>
      <c r="Z16" s="544"/>
      <c r="AA16" s="544"/>
      <c r="AB16" s="546"/>
    </row>
    <row r="17" spans="1:28" s="121" customFormat="1" ht="111.75" hidden="1" customHeight="1">
      <c r="A17" s="362"/>
      <c r="B17" s="362"/>
      <c r="C17" s="362"/>
      <c r="D17" s="362"/>
      <c r="E17" s="362"/>
      <c r="F17" s="362"/>
      <c r="G17" s="362"/>
      <c r="H17" s="391"/>
      <c r="I17" s="362"/>
      <c r="J17" s="362"/>
      <c r="K17" s="362"/>
      <c r="L17" s="362"/>
      <c r="M17" s="362"/>
      <c r="N17" s="362"/>
      <c r="O17" s="127" t="s">
        <v>894</v>
      </c>
      <c r="P17" s="127" t="s">
        <v>479</v>
      </c>
      <c r="Q17" s="127" t="s">
        <v>297</v>
      </c>
      <c r="R17" s="129" t="s">
        <v>495</v>
      </c>
      <c r="S17" s="130" t="s">
        <v>481</v>
      </c>
      <c r="T17" s="127">
        <v>0</v>
      </c>
      <c r="U17" s="131">
        <v>1200</v>
      </c>
      <c r="V17" s="131">
        <v>1950</v>
      </c>
      <c r="W17" s="131">
        <v>2250</v>
      </c>
      <c r="X17" s="213"/>
      <c r="Y17" s="521"/>
      <c r="Z17" s="545"/>
      <c r="AA17" s="545"/>
      <c r="AB17" s="547"/>
    </row>
    <row r="18" spans="1:28" s="121" customFormat="1" ht="111.75" hidden="1" customHeight="1">
      <c r="A18" s="127">
        <v>5</v>
      </c>
      <c r="B18" s="127" t="s">
        <v>473</v>
      </c>
      <c r="C18" s="127" t="s">
        <v>474</v>
      </c>
      <c r="D18" s="127" t="s">
        <v>475</v>
      </c>
      <c r="E18" s="127" t="s">
        <v>785</v>
      </c>
      <c r="F18" s="127" t="s">
        <v>496</v>
      </c>
      <c r="G18" s="127" t="s">
        <v>497</v>
      </c>
      <c r="H18" s="128">
        <v>5790000</v>
      </c>
      <c r="I18" s="127" t="s">
        <v>498</v>
      </c>
      <c r="J18" s="127" t="s">
        <v>242</v>
      </c>
      <c r="K18" s="127" t="s">
        <v>168</v>
      </c>
      <c r="L18" s="127" t="s">
        <v>256</v>
      </c>
      <c r="M18" s="127" t="s">
        <v>169</v>
      </c>
      <c r="N18" s="127" t="s">
        <v>169</v>
      </c>
      <c r="O18" s="127" t="s">
        <v>895</v>
      </c>
      <c r="P18" s="127" t="s">
        <v>755</v>
      </c>
      <c r="Q18" s="127" t="s">
        <v>297</v>
      </c>
      <c r="R18" s="129" t="s">
        <v>499</v>
      </c>
      <c r="S18" s="130" t="s">
        <v>500</v>
      </c>
      <c r="T18" s="127">
        <v>25</v>
      </c>
      <c r="U18" s="127">
        <v>25</v>
      </c>
      <c r="V18" s="127">
        <v>25</v>
      </c>
      <c r="W18" s="127">
        <v>25</v>
      </c>
      <c r="X18" s="215"/>
      <c r="Y18" s="226"/>
      <c r="Z18" s="226"/>
      <c r="AA18" s="226"/>
      <c r="AB18" s="228"/>
    </row>
    <row r="19" spans="1:28" s="121" customFormat="1" ht="111.75" hidden="1" customHeight="1">
      <c r="A19" s="127">
        <v>6</v>
      </c>
      <c r="B19" s="127" t="s">
        <v>473</v>
      </c>
      <c r="C19" s="127" t="s">
        <v>474</v>
      </c>
      <c r="D19" s="127" t="s">
        <v>475</v>
      </c>
      <c r="E19" s="127" t="s">
        <v>899</v>
      </c>
      <c r="F19" s="127" t="s">
        <v>501</v>
      </c>
      <c r="G19" s="127" t="s">
        <v>502</v>
      </c>
      <c r="H19" s="128">
        <v>0</v>
      </c>
      <c r="I19" s="127" t="s">
        <v>503</v>
      </c>
      <c r="J19" s="127" t="s">
        <v>242</v>
      </c>
      <c r="K19" s="127" t="s">
        <v>168</v>
      </c>
      <c r="L19" s="127" t="s">
        <v>256</v>
      </c>
      <c r="M19" s="127" t="s">
        <v>169</v>
      </c>
      <c r="N19" s="127" t="s">
        <v>169</v>
      </c>
      <c r="O19" s="127" t="s">
        <v>896</v>
      </c>
      <c r="P19" s="127" t="s">
        <v>258</v>
      </c>
      <c r="Q19" s="127" t="s">
        <v>297</v>
      </c>
      <c r="R19" s="129" t="s">
        <v>504</v>
      </c>
      <c r="S19" s="130" t="s">
        <v>481</v>
      </c>
      <c r="T19" s="127">
        <v>0</v>
      </c>
      <c r="U19" s="127">
        <v>21</v>
      </c>
      <c r="V19" s="127">
        <v>21</v>
      </c>
      <c r="W19" s="127">
        <v>21</v>
      </c>
      <c r="X19" s="214"/>
      <c r="Y19" s="226"/>
      <c r="Z19" s="226"/>
      <c r="AA19" s="226"/>
      <c r="AB19" s="228"/>
    </row>
    <row r="20" spans="1:28" s="121" customFormat="1" ht="111.75" hidden="1" customHeight="1">
      <c r="A20" s="127">
        <v>7</v>
      </c>
      <c r="B20" s="127" t="s">
        <v>473</v>
      </c>
      <c r="C20" s="127" t="s">
        <v>474</v>
      </c>
      <c r="D20" s="127" t="s">
        <v>475</v>
      </c>
      <c r="E20" s="127" t="s">
        <v>785</v>
      </c>
      <c r="F20" s="127" t="s">
        <v>505</v>
      </c>
      <c r="G20" s="127" t="s">
        <v>506</v>
      </c>
      <c r="H20" s="128">
        <v>5000000</v>
      </c>
      <c r="I20" s="127" t="s">
        <v>484</v>
      </c>
      <c r="J20" s="127" t="s">
        <v>242</v>
      </c>
      <c r="K20" s="127" t="s">
        <v>168</v>
      </c>
      <c r="L20" s="127" t="s">
        <v>262</v>
      </c>
      <c r="M20" s="127" t="s">
        <v>169</v>
      </c>
      <c r="N20" s="127" t="s">
        <v>169</v>
      </c>
      <c r="O20" s="127" t="s">
        <v>897</v>
      </c>
      <c r="P20" s="127" t="s">
        <v>258</v>
      </c>
      <c r="Q20" s="127" t="s">
        <v>297</v>
      </c>
      <c r="R20" s="129" t="s">
        <v>507</v>
      </c>
      <c r="S20" s="130" t="s">
        <v>481</v>
      </c>
      <c r="T20" s="127">
        <v>0</v>
      </c>
      <c r="U20" s="127">
        <v>0</v>
      </c>
      <c r="V20" s="127">
        <v>1</v>
      </c>
      <c r="W20" s="127">
        <v>1</v>
      </c>
      <c r="X20" s="213"/>
      <c r="Y20" s="226"/>
      <c r="Z20" s="226"/>
      <c r="AA20" s="226"/>
      <c r="AB20" s="228"/>
    </row>
    <row r="21" spans="1:28" s="241" customFormat="1" ht="117.75" customHeight="1">
      <c r="A21" s="363">
        <v>8</v>
      </c>
      <c r="B21" s="417" t="s">
        <v>156</v>
      </c>
      <c r="C21" s="417" t="s">
        <v>239</v>
      </c>
      <c r="D21" s="417" t="s">
        <v>239</v>
      </c>
      <c r="E21" s="417" t="s">
        <v>252</v>
      </c>
      <c r="F21" s="417" t="s">
        <v>254</v>
      </c>
      <c r="G21" s="417" t="s">
        <v>312</v>
      </c>
      <c r="H21" s="456" t="s">
        <v>997</v>
      </c>
      <c r="I21" s="417" t="s">
        <v>424</v>
      </c>
      <c r="J21" s="417" t="s">
        <v>253</v>
      </c>
      <c r="K21" s="417" t="s">
        <v>169</v>
      </c>
      <c r="L21" s="417" t="s">
        <v>261</v>
      </c>
      <c r="M21" s="417" t="s">
        <v>169</v>
      </c>
      <c r="N21" s="417" t="s">
        <v>169</v>
      </c>
      <c r="O21" s="417" t="s">
        <v>311</v>
      </c>
      <c r="P21" s="417" t="s">
        <v>310</v>
      </c>
      <c r="Q21" s="432" t="s">
        <v>297</v>
      </c>
      <c r="R21" s="117" t="s">
        <v>308</v>
      </c>
      <c r="S21" s="234" t="s">
        <v>290</v>
      </c>
      <c r="T21" s="119">
        <v>1</v>
      </c>
      <c r="U21" s="119">
        <v>1</v>
      </c>
      <c r="V21" s="119">
        <v>1</v>
      </c>
      <c r="W21" s="119">
        <v>1</v>
      </c>
      <c r="X21" s="519" t="s">
        <v>991</v>
      </c>
      <c r="Y21" s="519" t="s">
        <v>991</v>
      </c>
      <c r="Z21" s="519" t="s">
        <v>992</v>
      </c>
      <c r="AA21" s="519" t="s">
        <v>988</v>
      </c>
      <c r="AB21" s="522" t="s">
        <v>989</v>
      </c>
    </row>
    <row r="22" spans="1:28" s="241" customFormat="1" ht="111.75" customHeight="1">
      <c r="A22" s="364"/>
      <c r="B22" s="424"/>
      <c r="C22" s="424"/>
      <c r="D22" s="424"/>
      <c r="E22" s="424"/>
      <c r="F22" s="424"/>
      <c r="G22" s="424"/>
      <c r="H22" s="457"/>
      <c r="I22" s="424"/>
      <c r="J22" s="424"/>
      <c r="K22" s="424"/>
      <c r="L22" s="424"/>
      <c r="M22" s="424"/>
      <c r="N22" s="424"/>
      <c r="O22" s="424"/>
      <c r="P22" s="424"/>
      <c r="Q22" s="433"/>
      <c r="R22" s="417" t="s">
        <v>309</v>
      </c>
      <c r="S22" s="417" t="s">
        <v>290</v>
      </c>
      <c r="T22" s="428">
        <v>1</v>
      </c>
      <c r="U22" s="428">
        <v>1</v>
      </c>
      <c r="V22" s="428">
        <v>1</v>
      </c>
      <c r="W22" s="430">
        <v>1</v>
      </c>
      <c r="X22" s="520" t="s">
        <v>995</v>
      </c>
      <c r="Y22" s="520"/>
      <c r="Z22" s="520"/>
      <c r="AA22" s="520"/>
      <c r="AB22" s="523"/>
    </row>
    <row r="23" spans="1:28" s="241" customFormat="1" ht="66.75" customHeight="1">
      <c r="A23" s="365"/>
      <c r="B23" s="418"/>
      <c r="C23" s="418"/>
      <c r="D23" s="418"/>
      <c r="E23" s="418"/>
      <c r="F23" s="418"/>
      <c r="G23" s="418"/>
      <c r="H23" s="458"/>
      <c r="I23" s="418"/>
      <c r="J23" s="418"/>
      <c r="K23" s="418"/>
      <c r="L23" s="418"/>
      <c r="M23" s="418"/>
      <c r="N23" s="418"/>
      <c r="O23" s="418"/>
      <c r="P23" s="418"/>
      <c r="Q23" s="434"/>
      <c r="R23" s="418"/>
      <c r="S23" s="418"/>
      <c r="T23" s="429"/>
      <c r="U23" s="429"/>
      <c r="V23" s="429"/>
      <c r="W23" s="431"/>
      <c r="X23" s="521"/>
      <c r="Y23" s="521"/>
      <c r="Z23" s="521"/>
      <c r="AA23" s="521"/>
      <c r="AB23" s="524"/>
    </row>
    <row r="24" spans="1:28" s="121" customFormat="1" ht="114" hidden="1" customHeight="1">
      <c r="A24" s="396">
        <v>3</v>
      </c>
      <c r="B24" s="396" t="s">
        <v>156</v>
      </c>
      <c r="C24" s="396" t="s">
        <v>239</v>
      </c>
      <c r="D24" s="396" t="s">
        <v>239</v>
      </c>
      <c r="E24" s="396" t="s">
        <v>260</v>
      </c>
      <c r="F24" s="396" t="s">
        <v>303</v>
      </c>
      <c r="G24" s="396" t="s">
        <v>304</v>
      </c>
      <c r="H24" s="411">
        <v>717540000</v>
      </c>
      <c r="I24" s="396" t="s">
        <v>423</v>
      </c>
      <c r="J24" s="396" t="s">
        <v>255</v>
      </c>
      <c r="K24" s="396" t="s">
        <v>168</v>
      </c>
      <c r="L24" s="396" t="s">
        <v>256</v>
      </c>
      <c r="M24" s="396" t="s">
        <v>169</v>
      </c>
      <c r="N24" s="396" t="s">
        <v>169</v>
      </c>
      <c r="O24" s="425" t="s">
        <v>313</v>
      </c>
      <c r="P24" s="396" t="s">
        <v>399</v>
      </c>
      <c r="Q24" s="425" t="s">
        <v>305</v>
      </c>
      <c r="R24" s="122" t="s">
        <v>257</v>
      </c>
      <c r="S24" s="123" t="s">
        <v>283</v>
      </c>
      <c r="T24" s="123">
        <v>160</v>
      </c>
      <c r="U24" s="123">
        <v>165</v>
      </c>
      <c r="V24" s="123">
        <v>170</v>
      </c>
      <c r="W24" s="123">
        <v>170</v>
      </c>
      <c r="X24" s="213"/>
      <c r="Y24" s="519"/>
      <c r="Z24" s="519"/>
      <c r="AA24" s="519"/>
      <c r="AB24" s="522"/>
    </row>
    <row r="25" spans="1:28" s="121" customFormat="1" ht="111.75" hidden="1" customHeight="1">
      <c r="A25" s="397"/>
      <c r="B25" s="397"/>
      <c r="C25" s="397"/>
      <c r="D25" s="397"/>
      <c r="E25" s="397"/>
      <c r="F25" s="397"/>
      <c r="G25" s="397"/>
      <c r="H25" s="412"/>
      <c r="I25" s="397"/>
      <c r="J25" s="397"/>
      <c r="K25" s="397"/>
      <c r="L25" s="397"/>
      <c r="M25" s="397"/>
      <c r="N25" s="397"/>
      <c r="O25" s="426"/>
      <c r="P25" s="397"/>
      <c r="Q25" s="426"/>
      <c r="R25" s="123" t="s">
        <v>450</v>
      </c>
      <c r="S25" s="123" t="s">
        <v>284</v>
      </c>
      <c r="T25" s="124">
        <v>10950</v>
      </c>
      <c r="U25" s="124">
        <v>11000</v>
      </c>
      <c r="V25" s="124">
        <v>11100</v>
      </c>
      <c r="W25" s="124">
        <v>11100</v>
      </c>
      <c r="X25" s="215"/>
      <c r="Y25" s="520"/>
      <c r="Z25" s="520"/>
      <c r="AA25" s="520"/>
      <c r="AB25" s="523"/>
    </row>
    <row r="26" spans="1:28" s="121" customFormat="1" ht="111.75" hidden="1" customHeight="1">
      <c r="A26" s="398"/>
      <c r="B26" s="398"/>
      <c r="C26" s="398"/>
      <c r="D26" s="398"/>
      <c r="E26" s="398"/>
      <c r="F26" s="398"/>
      <c r="G26" s="398"/>
      <c r="H26" s="413"/>
      <c r="I26" s="398"/>
      <c r="J26" s="398"/>
      <c r="K26" s="398"/>
      <c r="L26" s="398"/>
      <c r="M26" s="398"/>
      <c r="N26" s="398"/>
      <c r="O26" s="427"/>
      <c r="P26" s="398"/>
      <c r="Q26" s="427"/>
      <c r="R26" s="123" t="s">
        <v>306</v>
      </c>
      <c r="S26" s="126" t="s">
        <v>307</v>
      </c>
      <c r="T26" s="126">
        <v>0.9</v>
      </c>
      <c r="U26" s="126">
        <v>0.95</v>
      </c>
      <c r="V26" s="126">
        <v>1</v>
      </c>
      <c r="W26" s="126">
        <v>1</v>
      </c>
      <c r="X26" s="215"/>
      <c r="Y26" s="521"/>
      <c r="Z26" s="521"/>
      <c r="AA26" s="521"/>
      <c r="AB26" s="524"/>
    </row>
    <row r="27" spans="1:28" s="121" customFormat="1" ht="111.75" hidden="1" customHeight="1">
      <c r="A27" s="396">
        <v>4</v>
      </c>
      <c r="B27" s="396" t="s">
        <v>156</v>
      </c>
      <c r="C27" s="396" t="s">
        <v>239</v>
      </c>
      <c r="D27" s="396" t="s">
        <v>239</v>
      </c>
      <c r="E27" s="396" t="s">
        <v>260</v>
      </c>
      <c r="F27" s="396" t="s">
        <v>469</v>
      </c>
      <c r="G27" s="396" t="s">
        <v>314</v>
      </c>
      <c r="H27" s="411">
        <v>18000000</v>
      </c>
      <c r="I27" s="396" t="s">
        <v>422</v>
      </c>
      <c r="J27" s="396" t="s">
        <v>242</v>
      </c>
      <c r="K27" s="396" t="s">
        <v>168</v>
      </c>
      <c r="L27" s="396" t="s">
        <v>315</v>
      </c>
      <c r="M27" s="396" t="s">
        <v>169</v>
      </c>
      <c r="N27" s="396" t="s">
        <v>168</v>
      </c>
      <c r="O27" s="396" t="s">
        <v>316</v>
      </c>
      <c r="P27" s="396" t="s">
        <v>428</v>
      </c>
      <c r="Q27" s="396" t="s">
        <v>317</v>
      </c>
      <c r="R27" s="122" t="s">
        <v>263</v>
      </c>
      <c r="S27" s="123" t="s">
        <v>279</v>
      </c>
      <c r="T27" s="123" t="s">
        <v>294</v>
      </c>
      <c r="U27" s="123" t="s">
        <v>463</v>
      </c>
      <c r="V27" s="123" t="s">
        <v>295</v>
      </c>
      <c r="W27" s="123">
        <v>0</v>
      </c>
      <c r="X27" s="231"/>
      <c r="Y27" s="519"/>
      <c r="Z27" s="519"/>
      <c r="AA27" s="519"/>
      <c r="AB27" s="522"/>
    </row>
    <row r="28" spans="1:28" s="121" customFormat="1" ht="111.75" hidden="1" customHeight="1">
      <c r="A28" s="397"/>
      <c r="B28" s="397"/>
      <c r="C28" s="397"/>
      <c r="D28" s="397"/>
      <c r="E28" s="397"/>
      <c r="F28" s="397"/>
      <c r="G28" s="397"/>
      <c r="H28" s="412"/>
      <c r="I28" s="397"/>
      <c r="J28" s="397"/>
      <c r="K28" s="397"/>
      <c r="L28" s="397"/>
      <c r="M28" s="397"/>
      <c r="N28" s="397"/>
      <c r="O28" s="397"/>
      <c r="P28" s="397"/>
      <c r="Q28" s="397"/>
      <c r="R28" s="122" t="s">
        <v>264</v>
      </c>
      <c r="S28" s="123" t="s">
        <v>279</v>
      </c>
      <c r="T28" s="123">
        <v>0</v>
      </c>
      <c r="U28" s="123">
        <v>0</v>
      </c>
      <c r="V28" s="123">
        <v>0</v>
      </c>
      <c r="W28" s="123" t="s">
        <v>296</v>
      </c>
      <c r="X28" s="231"/>
      <c r="Y28" s="520"/>
      <c r="Z28" s="520"/>
      <c r="AA28" s="520"/>
      <c r="AB28" s="523"/>
    </row>
    <row r="29" spans="1:28" s="121" customFormat="1" ht="111.75" hidden="1" customHeight="1">
      <c r="A29" s="397"/>
      <c r="B29" s="397"/>
      <c r="C29" s="397"/>
      <c r="D29" s="397"/>
      <c r="E29" s="397"/>
      <c r="F29" s="397"/>
      <c r="G29" s="397"/>
      <c r="H29" s="412"/>
      <c r="I29" s="397"/>
      <c r="J29" s="397"/>
      <c r="K29" s="397"/>
      <c r="L29" s="397"/>
      <c r="M29" s="397"/>
      <c r="N29" s="397"/>
      <c r="O29" s="397"/>
      <c r="P29" s="397"/>
      <c r="Q29" s="397"/>
      <c r="R29" s="122" t="s">
        <v>265</v>
      </c>
      <c r="S29" s="123" t="s">
        <v>433</v>
      </c>
      <c r="T29" s="123" t="s">
        <v>470</v>
      </c>
      <c r="U29" s="123" t="s">
        <v>471</v>
      </c>
      <c r="V29" s="123" t="s">
        <v>472</v>
      </c>
      <c r="W29" s="123" t="s">
        <v>250</v>
      </c>
      <c r="X29" s="231"/>
      <c r="Y29" s="520"/>
      <c r="Z29" s="520"/>
      <c r="AA29" s="520"/>
      <c r="AB29" s="523"/>
    </row>
    <row r="30" spans="1:28" s="121" customFormat="1" ht="111.75" hidden="1" customHeight="1">
      <c r="A30" s="398"/>
      <c r="B30" s="398"/>
      <c r="C30" s="398"/>
      <c r="D30" s="398"/>
      <c r="E30" s="398"/>
      <c r="F30" s="398"/>
      <c r="G30" s="398"/>
      <c r="H30" s="413"/>
      <c r="I30" s="398"/>
      <c r="J30" s="398"/>
      <c r="K30" s="398"/>
      <c r="L30" s="398"/>
      <c r="M30" s="398"/>
      <c r="N30" s="398"/>
      <c r="O30" s="398"/>
      <c r="P30" s="398"/>
      <c r="Q30" s="398"/>
      <c r="R30" s="122" t="s">
        <v>266</v>
      </c>
      <c r="S30" s="124" t="s">
        <v>300</v>
      </c>
      <c r="T30" s="124">
        <v>36550</v>
      </c>
      <c r="U30" s="124">
        <v>36650</v>
      </c>
      <c r="V30" s="124">
        <v>37750</v>
      </c>
      <c r="W30" s="124">
        <v>37750</v>
      </c>
      <c r="X30" s="215"/>
      <c r="Y30" s="521"/>
      <c r="Z30" s="521"/>
      <c r="AA30" s="521"/>
      <c r="AB30" s="524"/>
    </row>
    <row r="31" spans="1:28" s="121" customFormat="1" ht="111.75" hidden="1" customHeight="1">
      <c r="A31" s="396">
        <v>5</v>
      </c>
      <c r="B31" s="396" t="s">
        <v>156</v>
      </c>
      <c r="C31" s="396" t="s">
        <v>239</v>
      </c>
      <c r="D31" s="396" t="s">
        <v>239</v>
      </c>
      <c r="E31" s="396" t="s">
        <v>260</v>
      </c>
      <c r="F31" s="396" t="s">
        <v>243</v>
      </c>
      <c r="G31" s="396" t="s">
        <v>292</v>
      </c>
      <c r="H31" s="411">
        <v>4730000000</v>
      </c>
      <c r="I31" s="396" t="s">
        <v>273</v>
      </c>
      <c r="J31" s="396" t="s">
        <v>242</v>
      </c>
      <c r="K31" s="396" t="s">
        <v>168</v>
      </c>
      <c r="L31" s="396" t="s">
        <v>256</v>
      </c>
      <c r="M31" s="396" t="s">
        <v>169</v>
      </c>
      <c r="N31" s="396" t="s">
        <v>169</v>
      </c>
      <c r="O31" s="396" t="s">
        <v>400</v>
      </c>
      <c r="P31" s="396" t="s">
        <v>460</v>
      </c>
      <c r="Q31" s="396" t="s">
        <v>297</v>
      </c>
      <c r="R31" s="123" t="s">
        <v>247</v>
      </c>
      <c r="S31" s="125" t="s">
        <v>278</v>
      </c>
      <c r="T31" s="126">
        <v>0.67</v>
      </c>
      <c r="U31" s="126">
        <v>0.68</v>
      </c>
      <c r="V31" s="126">
        <v>0.69</v>
      </c>
      <c r="W31" s="126">
        <v>0.7</v>
      </c>
      <c r="X31" s="215"/>
      <c r="Y31" s="519"/>
      <c r="Z31" s="519"/>
      <c r="AA31" s="519"/>
      <c r="AB31" s="522"/>
    </row>
    <row r="32" spans="1:28" s="121" customFormat="1" ht="111.75" hidden="1" customHeight="1">
      <c r="A32" s="397"/>
      <c r="B32" s="397"/>
      <c r="C32" s="397"/>
      <c r="D32" s="397"/>
      <c r="E32" s="397"/>
      <c r="F32" s="397"/>
      <c r="G32" s="397"/>
      <c r="H32" s="412"/>
      <c r="I32" s="397"/>
      <c r="J32" s="397"/>
      <c r="K32" s="397"/>
      <c r="L32" s="397"/>
      <c r="M32" s="397"/>
      <c r="N32" s="397"/>
      <c r="O32" s="397"/>
      <c r="P32" s="397"/>
      <c r="Q32" s="397"/>
      <c r="R32" s="123" t="s">
        <v>288</v>
      </c>
      <c r="S32" s="124" t="s">
        <v>281</v>
      </c>
      <c r="T32" s="124">
        <v>38415</v>
      </c>
      <c r="U32" s="124">
        <v>38415</v>
      </c>
      <c r="V32" s="124">
        <v>40000</v>
      </c>
      <c r="W32" s="124">
        <v>42000</v>
      </c>
      <c r="X32" s="215"/>
      <c r="Y32" s="520"/>
      <c r="Z32" s="520"/>
      <c r="AA32" s="520"/>
      <c r="AB32" s="523"/>
    </row>
    <row r="33" spans="1:28" s="121" customFormat="1" ht="111.75" hidden="1" customHeight="1">
      <c r="A33" s="398"/>
      <c r="B33" s="398"/>
      <c r="C33" s="398"/>
      <c r="D33" s="398"/>
      <c r="E33" s="398"/>
      <c r="F33" s="398"/>
      <c r="G33" s="398"/>
      <c r="H33" s="413"/>
      <c r="I33" s="398"/>
      <c r="J33" s="398"/>
      <c r="K33" s="398"/>
      <c r="L33" s="398"/>
      <c r="M33" s="398"/>
      <c r="N33" s="398"/>
      <c r="O33" s="398"/>
      <c r="P33" s="398"/>
      <c r="Q33" s="398"/>
      <c r="R33" s="123" t="s">
        <v>289</v>
      </c>
      <c r="S33" s="124" t="s">
        <v>282</v>
      </c>
      <c r="T33" s="124">
        <v>135000</v>
      </c>
      <c r="U33" s="124">
        <v>129000</v>
      </c>
      <c r="V33" s="124">
        <v>125000</v>
      </c>
      <c r="W33" s="124">
        <v>120000</v>
      </c>
      <c r="X33" s="213"/>
      <c r="Y33" s="521"/>
      <c r="Z33" s="521"/>
      <c r="AA33" s="521"/>
      <c r="AB33" s="524"/>
    </row>
    <row r="34" spans="1:28" s="121" customFormat="1" ht="111.75" hidden="1" customHeight="1">
      <c r="A34" s="396">
        <v>6</v>
      </c>
      <c r="B34" s="396" t="s">
        <v>156</v>
      </c>
      <c r="C34" s="396" t="s">
        <v>239</v>
      </c>
      <c r="D34" s="396" t="s">
        <v>239</v>
      </c>
      <c r="E34" s="396" t="s">
        <v>291</v>
      </c>
      <c r="F34" s="396" t="s">
        <v>248</v>
      </c>
      <c r="G34" s="396" t="s">
        <v>251</v>
      </c>
      <c r="H34" s="411">
        <v>300000000</v>
      </c>
      <c r="I34" s="396" t="s">
        <v>291</v>
      </c>
      <c r="J34" s="396" t="s">
        <v>242</v>
      </c>
      <c r="K34" s="396" t="s">
        <v>168</v>
      </c>
      <c r="L34" s="396" t="s">
        <v>262</v>
      </c>
      <c r="M34" s="396" t="s">
        <v>169</v>
      </c>
      <c r="N34" s="396" t="s">
        <v>168</v>
      </c>
      <c r="O34" s="396" t="s">
        <v>287</v>
      </c>
      <c r="P34" s="405" t="s">
        <v>416</v>
      </c>
      <c r="Q34" s="405" t="s">
        <v>258</v>
      </c>
      <c r="R34" s="396" t="s">
        <v>249</v>
      </c>
      <c r="S34" s="399" t="s">
        <v>454</v>
      </c>
      <c r="T34" s="399">
        <v>3.5999999999999997E-2</v>
      </c>
      <c r="U34" s="399">
        <v>3.7999999999999999E-2</v>
      </c>
      <c r="V34" s="402">
        <v>0.04</v>
      </c>
      <c r="W34" s="408" t="s">
        <v>250</v>
      </c>
      <c r="X34" s="516"/>
      <c r="Y34" s="519"/>
      <c r="Z34" s="519"/>
      <c r="AA34" s="519"/>
      <c r="AB34" s="522"/>
    </row>
    <row r="35" spans="1:28" s="121" customFormat="1" ht="111.75" hidden="1" customHeight="1">
      <c r="A35" s="397"/>
      <c r="B35" s="397"/>
      <c r="C35" s="397"/>
      <c r="D35" s="397"/>
      <c r="E35" s="397"/>
      <c r="F35" s="397"/>
      <c r="G35" s="397"/>
      <c r="H35" s="412"/>
      <c r="I35" s="397"/>
      <c r="J35" s="397"/>
      <c r="K35" s="397"/>
      <c r="L35" s="397"/>
      <c r="M35" s="397"/>
      <c r="N35" s="397"/>
      <c r="O35" s="397"/>
      <c r="P35" s="406"/>
      <c r="Q35" s="406"/>
      <c r="R35" s="397"/>
      <c r="S35" s="400"/>
      <c r="T35" s="400"/>
      <c r="U35" s="400"/>
      <c r="V35" s="403"/>
      <c r="W35" s="409"/>
      <c r="X35" s="517"/>
      <c r="Y35" s="520"/>
      <c r="Z35" s="520"/>
      <c r="AA35" s="520"/>
      <c r="AB35" s="523"/>
    </row>
    <row r="36" spans="1:28" s="121" customFormat="1" ht="111.75" hidden="1" customHeight="1">
      <c r="A36" s="398"/>
      <c r="B36" s="398"/>
      <c r="C36" s="398"/>
      <c r="D36" s="398"/>
      <c r="E36" s="398"/>
      <c r="F36" s="398"/>
      <c r="G36" s="398"/>
      <c r="H36" s="413"/>
      <c r="I36" s="398"/>
      <c r="J36" s="398"/>
      <c r="K36" s="398"/>
      <c r="L36" s="398"/>
      <c r="M36" s="398"/>
      <c r="N36" s="398"/>
      <c r="O36" s="398"/>
      <c r="P36" s="407"/>
      <c r="Q36" s="407"/>
      <c r="R36" s="398"/>
      <c r="S36" s="401"/>
      <c r="T36" s="401"/>
      <c r="U36" s="401"/>
      <c r="V36" s="404"/>
      <c r="W36" s="410"/>
      <c r="X36" s="518"/>
      <c r="Y36" s="521"/>
      <c r="Z36" s="521"/>
      <c r="AA36" s="521"/>
      <c r="AB36" s="524"/>
    </row>
    <row r="37" spans="1:28" s="121" customFormat="1" ht="111.75" hidden="1" customHeight="1">
      <c r="A37" s="361">
        <v>9</v>
      </c>
      <c r="B37" s="361" t="s">
        <v>156</v>
      </c>
      <c r="C37" s="361" t="s">
        <v>474</v>
      </c>
      <c r="D37" s="361" t="s">
        <v>517</v>
      </c>
      <c r="E37" s="361" t="s">
        <v>260</v>
      </c>
      <c r="F37" s="361" t="s">
        <v>518</v>
      </c>
      <c r="G37" s="361" t="s">
        <v>519</v>
      </c>
      <c r="H37" s="390">
        <v>20712500</v>
      </c>
      <c r="I37" s="361" t="s">
        <v>867</v>
      </c>
      <c r="J37" s="361" t="s">
        <v>242</v>
      </c>
      <c r="K37" s="361" t="s">
        <v>168</v>
      </c>
      <c r="L37" s="394" t="s">
        <v>520</v>
      </c>
      <c r="M37" s="361" t="s">
        <v>169</v>
      </c>
      <c r="N37" s="361" t="s">
        <v>169</v>
      </c>
      <c r="O37" s="361" t="s">
        <v>900</v>
      </c>
      <c r="P37" s="361" t="s">
        <v>639</v>
      </c>
      <c r="Q37" s="361" t="s">
        <v>297</v>
      </c>
      <c r="R37" s="127" t="s">
        <v>521</v>
      </c>
      <c r="S37" s="131" t="s">
        <v>522</v>
      </c>
      <c r="T37" s="131">
        <v>0</v>
      </c>
      <c r="U37" s="131">
        <v>2560</v>
      </c>
      <c r="V37" s="131">
        <v>3515</v>
      </c>
      <c r="W37" s="131">
        <v>4400</v>
      </c>
      <c r="X37" s="231"/>
      <c r="Y37" s="519"/>
      <c r="Z37" s="519"/>
      <c r="AA37" s="519"/>
      <c r="AB37" s="522"/>
    </row>
    <row r="38" spans="1:28" s="121" customFormat="1" ht="111.75" hidden="1" customHeight="1">
      <c r="A38" s="362"/>
      <c r="B38" s="362"/>
      <c r="C38" s="362"/>
      <c r="D38" s="362"/>
      <c r="E38" s="362"/>
      <c r="F38" s="362"/>
      <c r="G38" s="362"/>
      <c r="H38" s="391"/>
      <c r="I38" s="362"/>
      <c r="J38" s="362"/>
      <c r="K38" s="362"/>
      <c r="L38" s="395"/>
      <c r="M38" s="362"/>
      <c r="N38" s="362"/>
      <c r="O38" s="362"/>
      <c r="P38" s="362"/>
      <c r="Q38" s="362"/>
      <c r="R38" s="127" t="s">
        <v>523</v>
      </c>
      <c r="S38" s="131" t="s">
        <v>524</v>
      </c>
      <c r="T38" s="131">
        <v>0</v>
      </c>
      <c r="U38" s="131">
        <v>1</v>
      </c>
      <c r="V38" s="131">
        <v>1</v>
      </c>
      <c r="W38" s="131">
        <v>0</v>
      </c>
      <c r="X38" s="231"/>
      <c r="Y38" s="521"/>
      <c r="Z38" s="521"/>
      <c r="AA38" s="521"/>
      <c r="AB38" s="524"/>
    </row>
    <row r="39" spans="1:28" s="121" customFormat="1" ht="111.75" hidden="1" customHeight="1">
      <c r="A39" s="361">
        <v>10</v>
      </c>
      <c r="B39" s="361" t="s">
        <v>156</v>
      </c>
      <c r="C39" s="361" t="s">
        <v>474</v>
      </c>
      <c r="D39" s="361" t="s">
        <v>525</v>
      </c>
      <c r="E39" s="361" t="s">
        <v>260</v>
      </c>
      <c r="F39" s="361" t="s">
        <v>526</v>
      </c>
      <c r="G39" s="361" t="s">
        <v>527</v>
      </c>
      <c r="H39" s="390">
        <v>4283380800</v>
      </c>
      <c r="I39" s="361" t="s">
        <v>868</v>
      </c>
      <c r="J39" s="361" t="s">
        <v>242</v>
      </c>
      <c r="K39" s="361" t="s">
        <v>168</v>
      </c>
      <c r="L39" s="361" t="s">
        <v>528</v>
      </c>
      <c r="M39" s="361" t="s">
        <v>168</v>
      </c>
      <c r="N39" s="361" t="s">
        <v>168</v>
      </c>
      <c r="O39" s="361" t="s">
        <v>901</v>
      </c>
      <c r="P39" s="361" t="s">
        <v>902</v>
      </c>
      <c r="Q39" s="361" t="s">
        <v>297</v>
      </c>
      <c r="R39" s="127" t="s">
        <v>529</v>
      </c>
      <c r="S39" s="131" t="s">
        <v>530</v>
      </c>
      <c r="T39" s="131">
        <v>38137</v>
      </c>
      <c r="U39" s="131">
        <v>31361</v>
      </c>
      <c r="V39" s="131">
        <v>34555</v>
      </c>
      <c r="W39" s="131">
        <v>35279</v>
      </c>
      <c r="X39" s="231"/>
      <c r="Y39" s="519"/>
      <c r="Z39" s="519"/>
      <c r="AA39" s="519"/>
      <c r="AB39" s="522"/>
    </row>
    <row r="40" spans="1:28" s="121" customFormat="1" ht="111.75" hidden="1" customHeight="1">
      <c r="A40" s="362"/>
      <c r="B40" s="362"/>
      <c r="C40" s="362"/>
      <c r="D40" s="362"/>
      <c r="E40" s="362"/>
      <c r="F40" s="362"/>
      <c r="G40" s="362"/>
      <c r="H40" s="391"/>
      <c r="I40" s="362"/>
      <c r="J40" s="362"/>
      <c r="K40" s="362"/>
      <c r="L40" s="362"/>
      <c r="M40" s="362"/>
      <c r="N40" s="362"/>
      <c r="O40" s="362"/>
      <c r="P40" s="362"/>
      <c r="Q40" s="362"/>
      <c r="R40" s="127" t="s">
        <v>531</v>
      </c>
      <c r="S40" s="131" t="s">
        <v>532</v>
      </c>
      <c r="T40" s="132">
        <v>0.86890000000000001</v>
      </c>
      <c r="U40" s="132">
        <v>0.7893</v>
      </c>
      <c r="V40" s="132">
        <v>0.81130000000000002</v>
      </c>
      <c r="W40" s="132">
        <v>0.81410000000000005</v>
      </c>
      <c r="X40" s="231"/>
      <c r="Y40" s="521"/>
      <c r="Z40" s="521"/>
      <c r="AA40" s="521"/>
      <c r="AB40" s="524"/>
    </row>
    <row r="41" spans="1:28" s="121" customFormat="1" ht="111.75" hidden="1" customHeight="1">
      <c r="A41" s="361">
        <v>11</v>
      </c>
      <c r="B41" s="361" t="s">
        <v>156</v>
      </c>
      <c r="C41" s="361" t="s">
        <v>474</v>
      </c>
      <c r="D41" s="361" t="s">
        <v>525</v>
      </c>
      <c r="E41" s="361" t="s">
        <v>260</v>
      </c>
      <c r="F41" s="361" t="s">
        <v>533</v>
      </c>
      <c r="G41" s="361" t="s">
        <v>534</v>
      </c>
      <c r="H41" s="390">
        <v>2000000</v>
      </c>
      <c r="I41" s="361" t="s">
        <v>535</v>
      </c>
      <c r="J41" s="361" t="s">
        <v>242</v>
      </c>
      <c r="K41" s="361" t="s">
        <v>168</v>
      </c>
      <c r="L41" s="361" t="s">
        <v>528</v>
      </c>
      <c r="M41" s="361" t="s">
        <v>169</v>
      </c>
      <c r="N41" s="361" t="s">
        <v>169</v>
      </c>
      <c r="O41" s="361" t="s">
        <v>910</v>
      </c>
      <c r="P41" s="361" t="s">
        <v>903</v>
      </c>
      <c r="Q41" s="361" t="s">
        <v>297</v>
      </c>
      <c r="R41" s="127" t="s">
        <v>536</v>
      </c>
      <c r="S41" s="133" t="s">
        <v>512</v>
      </c>
      <c r="T41" s="127">
        <v>0</v>
      </c>
      <c r="U41" s="127">
        <v>1</v>
      </c>
      <c r="V41" s="127">
        <v>1</v>
      </c>
      <c r="W41" s="127">
        <v>1</v>
      </c>
      <c r="X41" s="231"/>
      <c r="Y41" s="519"/>
      <c r="Z41" s="519"/>
      <c r="AA41" s="519"/>
      <c r="AB41" s="522"/>
    </row>
    <row r="42" spans="1:28" s="121" customFormat="1" ht="147" hidden="1" customHeight="1">
      <c r="A42" s="362"/>
      <c r="B42" s="362"/>
      <c r="C42" s="362"/>
      <c r="D42" s="362"/>
      <c r="E42" s="362"/>
      <c r="F42" s="362"/>
      <c r="G42" s="362"/>
      <c r="H42" s="391"/>
      <c r="I42" s="362"/>
      <c r="J42" s="362"/>
      <c r="K42" s="362"/>
      <c r="L42" s="362"/>
      <c r="M42" s="362"/>
      <c r="N42" s="362"/>
      <c r="O42" s="362"/>
      <c r="P42" s="362"/>
      <c r="Q42" s="362"/>
      <c r="R42" s="127" t="s">
        <v>537</v>
      </c>
      <c r="S42" s="127" t="s">
        <v>512</v>
      </c>
      <c r="T42" s="127">
        <v>0</v>
      </c>
      <c r="U42" s="127">
        <v>1</v>
      </c>
      <c r="V42" s="127">
        <v>0</v>
      </c>
      <c r="W42" s="127">
        <v>0</v>
      </c>
      <c r="X42" s="201"/>
      <c r="Y42" s="521"/>
      <c r="Z42" s="521"/>
      <c r="AA42" s="521"/>
      <c r="AB42" s="524"/>
    </row>
    <row r="43" spans="1:28" s="121" customFormat="1" ht="111.75" hidden="1" customHeight="1">
      <c r="A43" s="361">
        <v>12</v>
      </c>
      <c r="B43" s="361" t="s">
        <v>156</v>
      </c>
      <c r="C43" s="361" t="s">
        <v>474</v>
      </c>
      <c r="D43" s="361" t="s">
        <v>525</v>
      </c>
      <c r="E43" s="361" t="s">
        <v>260</v>
      </c>
      <c r="F43" s="361" t="s">
        <v>538</v>
      </c>
      <c r="G43" s="361" t="s">
        <v>539</v>
      </c>
      <c r="H43" s="390">
        <v>34354000</v>
      </c>
      <c r="I43" s="361" t="s">
        <v>540</v>
      </c>
      <c r="J43" s="361" t="s">
        <v>242</v>
      </c>
      <c r="K43" s="361" t="s">
        <v>168</v>
      </c>
      <c r="L43" s="361" t="s">
        <v>528</v>
      </c>
      <c r="M43" s="361" t="s">
        <v>169</v>
      </c>
      <c r="N43" s="361" t="s">
        <v>169</v>
      </c>
      <c r="O43" s="361" t="s">
        <v>904</v>
      </c>
      <c r="P43" s="361" t="s">
        <v>412</v>
      </c>
      <c r="Q43" s="361" t="s">
        <v>297</v>
      </c>
      <c r="R43" s="127" t="s">
        <v>541</v>
      </c>
      <c r="S43" s="132" t="s">
        <v>542</v>
      </c>
      <c r="T43" s="132">
        <v>0.14199999999999999</v>
      </c>
      <c r="U43" s="132">
        <v>0.13800000000000001</v>
      </c>
      <c r="V43" s="132">
        <v>0.13400000000000001</v>
      </c>
      <c r="W43" s="132">
        <v>0.13</v>
      </c>
      <c r="X43" s="213"/>
      <c r="Y43" s="519"/>
      <c r="Z43" s="519"/>
      <c r="AA43" s="519"/>
      <c r="AB43" s="522"/>
    </row>
    <row r="44" spans="1:28" s="121" customFormat="1" ht="111.75" hidden="1" customHeight="1">
      <c r="A44" s="392"/>
      <c r="B44" s="392"/>
      <c r="C44" s="392"/>
      <c r="D44" s="392"/>
      <c r="E44" s="392"/>
      <c r="F44" s="392"/>
      <c r="G44" s="392"/>
      <c r="H44" s="393"/>
      <c r="I44" s="392"/>
      <c r="J44" s="392"/>
      <c r="K44" s="392"/>
      <c r="L44" s="392"/>
      <c r="M44" s="392"/>
      <c r="N44" s="392"/>
      <c r="O44" s="392"/>
      <c r="P44" s="392"/>
      <c r="Q44" s="392"/>
      <c r="R44" s="127" t="s">
        <v>543</v>
      </c>
      <c r="S44" s="131" t="s">
        <v>905</v>
      </c>
      <c r="T44" s="131">
        <v>37500</v>
      </c>
      <c r="U44" s="131">
        <v>37200</v>
      </c>
      <c r="V44" s="131">
        <v>36900</v>
      </c>
      <c r="W44" s="131">
        <v>36600</v>
      </c>
      <c r="X44" s="213"/>
      <c r="Y44" s="520"/>
      <c r="Z44" s="520"/>
      <c r="AA44" s="520"/>
      <c r="AB44" s="523"/>
    </row>
    <row r="45" spans="1:28" s="121" customFormat="1" ht="111.75" hidden="1" customHeight="1">
      <c r="A45" s="362"/>
      <c r="B45" s="362"/>
      <c r="C45" s="362"/>
      <c r="D45" s="362"/>
      <c r="E45" s="362"/>
      <c r="F45" s="362"/>
      <c r="G45" s="362"/>
      <c r="H45" s="391"/>
      <c r="I45" s="362"/>
      <c r="J45" s="362"/>
      <c r="K45" s="362"/>
      <c r="L45" s="362"/>
      <c r="M45" s="362"/>
      <c r="N45" s="362"/>
      <c r="O45" s="362"/>
      <c r="P45" s="362"/>
      <c r="Q45" s="362"/>
      <c r="R45" s="127" t="s">
        <v>544</v>
      </c>
      <c r="S45" s="127" t="s">
        <v>545</v>
      </c>
      <c r="T45" s="127">
        <v>1</v>
      </c>
      <c r="U45" s="127">
        <v>1</v>
      </c>
      <c r="V45" s="127">
        <v>1</v>
      </c>
      <c r="W45" s="127">
        <v>3</v>
      </c>
      <c r="X45" s="213"/>
      <c r="Y45" s="521"/>
      <c r="Z45" s="521"/>
      <c r="AA45" s="521"/>
      <c r="AB45" s="524"/>
    </row>
    <row r="46" spans="1:28" s="121" customFormat="1" ht="111.75" hidden="1" customHeight="1">
      <c r="A46" s="361">
        <v>13</v>
      </c>
      <c r="B46" s="361" t="s">
        <v>156</v>
      </c>
      <c r="C46" s="361" t="s">
        <v>474</v>
      </c>
      <c r="D46" s="361" t="s">
        <v>525</v>
      </c>
      <c r="E46" s="361" t="s">
        <v>260</v>
      </c>
      <c r="F46" s="361" t="s">
        <v>546</v>
      </c>
      <c r="G46" s="361" t="s">
        <v>547</v>
      </c>
      <c r="H46" s="390">
        <v>0</v>
      </c>
      <c r="I46" s="361" t="s">
        <v>503</v>
      </c>
      <c r="J46" s="361" t="s">
        <v>242</v>
      </c>
      <c r="K46" s="361" t="s">
        <v>168</v>
      </c>
      <c r="L46" s="361" t="s">
        <v>528</v>
      </c>
      <c r="M46" s="361" t="s">
        <v>169</v>
      </c>
      <c r="N46" s="361" t="s">
        <v>169</v>
      </c>
      <c r="O46" s="361" t="s">
        <v>906</v>
      </c>
      <c r="P46" s="361" t="s">
        <v>907</v>
      </c>
      <c r="Q46" s="361" t="s">
        <v>297</v>
      </c>
      <c r="R46" s="127" t="s">
        <v>548</v>
      </c>
      <c r="S46" s="131" t="s">
        <v>549</v>
      </c>
      <c r="T46" s="127">
        <v>250</v>
      </c>
      <c r="U46" s="127">
        <v>300</v>
      </c>
      <c r="V46" s="127">
        <v>300</v>
      </c>
      <c r="W46" s="127">
        <v>400</v>
      </c>
      <c r="X46" s="213"/>
      <c r="Y46" s="519"/>
      <c r="Z46" s="519"/>
      <c r="AA46" s="519"/>
      <c r="AB46" s="522"/>
    </row>
    <row r="47" spans="1:28" s="121" customFormat="1" ht="111.75" hidden="1" customHeight="1">
      <c r="A47" s="362"/>
      <c r="B47" s="362"/>
      <c r="C47" s="362"/>
      <c r="D47" s="362"/>
      <c r="E47" s="362"/>
      <c r="F47" s="362"/>
      <c r="G47" s="362"/>
      <c r="H47" s="391"/>
      <c r="I47" s="362"/>
      <c r="J47" s="362"/>
      <c r="K47" s="362"/>
      <c r="L47" s="362"/>
      <c r="M47" s="362"/>
      <c r="N47" s="362"/>
      <c r="O47" s="362"/>
      <c r="P47" s="362"/>
      <c r="Q47" s="362"/>
      <c r="R47" s="127" t="s">
        <v>550</v>
      </c>
      <c r="S47" s="127" t="s">
        <v>551</v>
      </c>
      <c r="T47" s="127">
        <v>250</v>
      </c>
      <c r="U47" s="127">
        <v>375</v>
      </c>
      <c r="V47" s="127">
        <v>390</v>
      </c>
      <c r="W47" s="127">
        <v>390</v>
      </c>
      <c r="X47" s="213"/>
      <c r="Y47" s="521"/>
      <c r="Z47" s="521"/>
      <c r="AA47" s="521"/>
      <c r="AB47" s="524"/>
    </row>
    <row r="48" spans="1:28" s="121" customFormat="1" ht="111.75" hidden="1" customHeight="1">
      <c r="A48" s="127">
        <v>14</v>
      </c>
      <c r="B48" s="127" t="s">
        <v>156</v>
      </c>
      <c r="C48" s="127" t="s">
        <v>474</v>
      </c>
      <c r="D48" s="127" t="s">
        <v>525</v>
      </c>
      <c r="E48" s="127" t="s">
        <v>260</v>
      </c>
      <c r="F48" s="127" t="s">
        <v>552</v>
      </c>
      <c r="G48" s="127" t="s">
        <v>553</v>
      </c>
      <c r="H48" s="128">
        <v>500000</v>
      </c>
      <c r="I48" s="127" t="s">
        <v>554</v>
      </c>
      <c r="J48" s="127" t="s">
        <v>242</v>
      </c>
      <c r="K48" s="127" t="s">
        <v>168</v>
      </c>
      <c r="L48" s="127" t="s">
        <v>528</v>
      </c>
      <c r="M48" s="127" t="s">
        <v>169</v>
      </c>
      <c r="N48" s="127" t="s">
        <v>169</v>
      </c>
      <c r="O48" s="127" t="s">
        <v>908</v>
      </c>
      <c r="P48" s="127" t="s">
        <v>412</v>
      </c>
      <c r="Q48" s="127" t="s">
        <v>346</v>
      </c>
      <c r="R48" s="127" t="s">
        <v>555</v>
      </c>
      <c r="S48" s="127" t="s">
        <v>512</v>
      </c>
      <c r="T48" s="127">
        <v>0</v>
      </c>
      <c r="U48" s="127">
        <v>1</v>
      </c>
      <c r="V48" s="127">
        <v>0</v>
      </c>
      <c r="W48" s="127">
        <v>0</v>
      </c>
      <c r="X48" s="213"/>
      <c r="Y48" s="226"/>
      <c r="Z48" s="226"/>
      <c r="AA48" s="226"/>
      <c r="AB48" s="228"/>
    </row>
    <row r="49" spans="1:28" s="121" customFormat="1" ht="111.75" hidden="1" customHeight="1">
      <c r="A49" s="127">
        <v>15</v>
      </c>
      <c r="B49" s="127" t="s">
        <v>156</v>
      </c>
      <c r="C49" s="127" t="s">
        <v>474</v>
      </c>
      <c r="D49" s="127" t="s">
        <v>525</v>
      </c>
      <c r="E49" s="127" t="s">
        <v>260</v>
      </c>
      <c r="F49" s="127" t="s">
        <v>556</v>
      </c>
      <c r="G49" s="127" t="s">
        <v>557</v>
      </c>
      <c r="H49" s="128">
        <v>95000000</v>
      </c>
      <c r="I49" s="127" t="s">
        <v>484</v>
      </c>
      <c r="J49" s="127" t="s">
        <v>242</v>
      </c>
      <c r="K49" s="127" t="s">
        <v>168</v>
      </c>
      <c r="L49" s="127" t="s">
        <v>528</v>
      </c>
      <c r="M49" s="127" t="s">
        <v>169</v>
      </c>
      <c r="N49" s="127" t="s">
        <v>169</v>
      </c>
      <c r="O49" s="127" t="s">
        <v>909</v>
      </c>
      <c r="P49" s="127" t="s">
        <v>892</v>
      </c>
      <c r="Q49" s="127" t="s">
        <v>297</v>
      </c>
      <c r="R49" s="127" t="s">
        <v>558</v>
      </c>
      <c r="S49" s="131" t="s">
        <v>559</v>
      </c>
      <c r="T49" s="127">
        <v>0</v>
      </c>
      <c r="U49" s="131">
        <v>1200</v>
      </c>
      <c r="V49" s="131">
        <v>1660</v>
      </c>
      <c r="W49" s="131">
        <v>1660</v>
      </c>
      <c r="X49" s="213"/>
      <c r="Y49" s="226"/>
      <c r="Z49" s="226"/>
      <c r="AA49" s="226"/>
      <c r="AB49" s="228"/>
    </row>
    <row r="50" spans="1:28" s="121" customFormat="1" ht="111.75" hidden="1" customHeight="1">
      <c r="A50" s="464">
        <v>16</v>
      </c>
      <c r="B50" s="378" t="s">
        <v>156</v>
      </c>
      <c r="C50" s="378" t="s">
        <v>239</v>
      </c>
      <c r="D50" s="378" t="s">
        <v>239</v>
      </c>
      <c r="E50" s="378" t="s">
        <v>260</v>
      </c>
      <c r="F50" s="378" t="s">
        <v>267</v>
      </c>
      <c r="G50" s="378" t="s">
        <v>268</v>
      </c>
      <c r="H50" s="530">
        <v>5082043287</v>
      </c>
      <c r="I50" s="378" t="s">
        <v>401</v>
      </c>
      <c r="J50" s="378" t="s">
        <v>269</v>
      </c>
      <c r="K50" s="378" t="s">
        <v>168</v>
      </c>
      <c r="L50" s="378" t="s">
        <v>302</v>
      </c>
      <c r="M50" s="378" t="s">
        <v>169</v>
      </c>
      <c r="N50" s="378" t="s">
        <v>168</v>
      </c>
      <c r="O50" s="378" t="s">
        <v>301</v>
      </c>
      <c r="P50" s="381" t="s">
        <v>560</v>
      </c>
      <c r="Q50" s="384" t="s">
        <v>561</v>
      </c>
      <c r="R50" s="135" t="s">
        <v>270</v>
      </c>
      <c r="S50" s="136" t="s">
        <v>285</v>
      </c>
      <c r="T50" s="137">
        <v>30000</v>
      </c>
      <c r="U50" s="136" t="s">
        <v>250</v>
      </c>
      <c r="V50" s="136" t="s">
        <v>250</v>
      </c>
      <c r="W50" s="136" t="s">
        <v>250</v>
      </c>
      <c r="X50" s="213"/>
      <c r="Y50" s="519"/>
      <c r="Z50" s="519"/>
      <c r="AA50" s="519"/>
      <c r="AB50" s="522"/>
    </row>
    <row r="51" spans="1:28" s="121" customFormat="1" ht="111.75" hidden="1" customHeight="1">
      <c r="A51" s="465"/>
      <c r="B51" s="379"/>
      <c r="C51" s="379"/>
      <c r="D51" s="379"/>
      <c r="E51" s="379"/>
      <c r="F51" s="379"/>
      <c r="G51" s="379"/>
      <c r="H51" s="531"/>
      <c r="I51" s="379"/>
      <c r="J51" s="379"/>
      <c r="K51" s="379"/>
      <c r="L51" s="379"/>
      <c r="M51" s="379"/>
      <c r="N51" s="379"/>
      <c r="O51" s="379"/>
      <c r="P51" s="382"/>
      <c r="Q51" s="385"/>
      <c r="R51" s="135" t="s">
        <v>271</v>
      </c>
      <c r="S51" s="136" t="s">
        <v>286</v>
      </c>
      <c r="T51" s="137">
        <v>150000</v>
      </c>
      <c r="U51" s="136" t="s">
        <v>250</v>
      </c>
      <c r="V51" s="136" t="s">
        <v>250</v>
      </c>
      <c r="W51" s="136" t="s">
        <v>250</v>
      </c>
      <c r="X51" s="213"/>
      <c r="Y51" s="520"/>
      <c r="Z51" s="520"/>
      <c r="AA51" s="520"/>
      <c r="AB51" s="523"/>
    </row>
    <row r="52" spans="1:28" s="121" customFormat="1" ht="111.75" hidden="1" customHeight="1">
      <c r="A52" s="466"/>
      <c r="B52" s="380"/>
      <c r="C52" s="380"/>
      <c r="D52" s="380"/>
      <c r="E52" s="380"/>
      <c r="F52" s="380"/>
      <c r="G52" s="380"/>
      <c r="H52" s="532"/>
      <c r="I52" s="380"/>
      <c r="J52" s="380"/>
      <c r="K52" s="380"/>
      <c r="L52" s="380"/>
      <c r="M52" s="380"/>
      <c r="N52" s="380"/>
      <c r="O52" s="380"/>
      <c r="P52" s="383"/>
      <c r="Q52" s="386"/>
      <c r="R52" s="135" t="s">
        <v>272</v>
      </c>
      <c r="S52" s="137" t="s">
        <v>318</v>
      </c>
      <c r="T52" s="137" t="s">
        <v>562</v>
      </c>
      <c r="U52" s="155" t="s">
        <v>250</v>
      </c>
      <c r="V52" s="136" t="s">
        <v>250</v>
      </c>
      <c r="W52" s="136" t="s">
        <v>250</v>
      </c>
      <c r="X52" s="213"/>
      <c r="Y52" s="521"/>
      <c r="Z52" s="521"/>
      <c r="AA52" s="521"/>
      <c r="AB52" s="524"/>
    </row>
    <row r="53" spans="1:28" s="121" customFormat="1" ht="111.75" hidden="1" customHeight="1">
      <c r="A53" s="464">
        <v>17</v>
      </c>
      <c r="B53" s="363" t="s">
        <v>156</v>
      </c>
      <c r="C53" s="363" t="s">
        <v>239</v>
      </c>
      <c r="D53" s="363" t="s">
        <v>239</v>
      </c>
      <c r="E53" s="363" t="s">
        <v>319</v>
      </c>
      <c r="F53" s="363" t="s">
        <v>320</v>
      </c>
      <c r="G53" s="363" t="s">
        <v>321</v>
      </c>
      <c r="H53" s="369">
        <v>5580000</v>
      </c>
      <c r="I53" s="363" t="s">
        <v>322</v>
      </c>
      <c r="J53" s="363" t="s">
        <v>323</v>
      </c>
      <c r="K53" s="363" t="s">
        <v>169</v>
      </c>
      <c r="L53" s="363" t="s">
        <v>417</v>
      </c>
      <c r="M53" s="363" t="s">
        <v>169</v>
      </c>
      <c r="N53" s="363" t="s">
        <v>168</v>
      </c>
      <c r="O53" s="363" t="s">
        <v>429</v>
      </c>
      <c r="P53" s="363" t="s">
        <v>461</v>
      </c>
      <c r="Q53" s="363" t="s">
        <v>297</v>
      </c>
      <c r="R53" s="145" t="s">
        <v>324</v>
      </c>
      <c r="S53" s="139" t="s">
        <v>279</v>
      </c>
      <c r="T53" s="139">
        <v>2</v>
      </c>
      <c r="U53" s="139">
        <v>70</v>
      </c>
      <c r="V53" s="139">
        <v>2</v>
      </c>
      <c r="W53" s="139">
        <v>2</v>
      </c>
      <c r="X53" s="232"/>
      <c r="Y53" s="519"/>
      <c r="Z53" s="519"/>
      <c r="AA53" s="519"/>
      <c r="AB53" s="522"/>
    </row>
    <row r="54" spans="1:28" s="121" customFormat="1" ht="111.75" hidden="1" customHeight="1">
      <c r="A54" s="465"/>
      <c r="B54" s="364"/>
      <c r="C54" s="364"/>
      <c r="D54" s="364"/>
      <c r="E54" s="364"/>
      <c r="F54" s="364"/>
      <c r="G54" s="364"/>
      <c r="H54" s="370"/>
      <c r="I54" s="364"/>
      <c r="J54" s="364"/>
      <c r="K54" s="364"/>
      <c r="L54" s="364"/>
      <c r="M54" s="364"/>
      <c r="N54" s="364"/>
      <c r="O54" s="364"/>
      <c r="P54" s="364"/>
      <c r="Q54" s="364"/>
      <c r="R54" s="139" t="s">
        <v>325</v>
      </c>
      <c r="S54" s="139" t="s">
        <v>279</v>
      </c>
      <c r="T54" s="139">
        <v>7</v>
      </c>
      <c r="U54" s="142">
        <v>28</v>
      </c>
      <c r="V54" s="142">
        <v>0</v>
      </c>
      <c r="W54" s="142">
        <v>0</v>
      </c>
      <c r="X54" s="232"/>
      <c r="Y54" s="520"/>
      <c r="Z54" s="520"/>
      <c r="AA54" s="520"/>
      <c r="AB54" s="523"/>
    </row>
    <row r="55" spans="1:28" s="121" customFormat="1" ht="111.75" hidden="1" customHeight="1">
      <c r="A55" s="466"/>
      <c r="B55" s="365"/>
      <c r="C55" s="365"/>
      <c r="D55" s="365"/>
      <c r="E55" s="365"/>
      <c r="F55" s="365"/>
      <c r="G55" s="365"/>
      <c r="H55" s="371"/>
      <c r="I55" s="365"/>
      <c r="J55" s="365"/>
      <c r="K55" s="365"/>
      <c r="L55" s="365"/>
      <c r="M55" s="365"/>
      <c r="N55" s="365"/>
      <c r="O55" s="365"/>
      <c r="P55" s="365"/>
      <c r="Q55" s="365"/>
      <c r="R55" s="145" t="s">
        <v>326</v>
      </c>
      <c r="S55" s="139" t="s">
        <v>279</v>
      </c>
      <c r="T55" s="142">
        <v>40</v>
      </c>
      <c r="U55" s="142">
        <v>40</v>
      </c>
      <c r="V55" s="142">
        <v>40</v>
      </c>
      <c r="W55" s="142">
        <v>40</v>
      </c>
      <c r="X55" s="232"/>
      <c r="Y55" s="521"/>
      <c r="Z55" s="521"/>
      <c r="AA55" s="521"/>
      <c r="AB55" s="524"/>
    </row>
    <row r="56" spans="1:28" s="121" customFormat="1" ht="111.75" hidden="1" customHeight="1">
      <c r="A56" s="464">
        <v>18</v>
      </c>
      <c r="B56" s="372" t="s">
        <v>156</v>
      </c>
      <c r="C56" s="372" t="s">
        <v>239</v>
      </c>
      <c r="D56" s="372" t="s">
        <v>239</v>
      </c>
      <c r="E56" s="372" t="s">
        <v>319</v>
      </c>
      <c r="F56" s="372" t="s">
        <v>327</v>
      </c>
      <c r="G56" s="372" t="s">
        <v>328</v>
      </c>
      <c r="H56" s="366">
        <v>50000000</v>
      </c>
      <c r="I56" s="372" t="s">
        <v>449</v>
      </c>
      <c r="J56" s="372" t="s">
        <v>329</v>
      </c>
      <c r="K56" s="372" t="s">
        <v>169</v>
      </c>
      <c r="L56" s="372" t="s">
        <v>330</v>
      </c>
      <c r="M56" s="372" t="s">
        <v>169</v>
      </c>
      <c r="N56" s="372" t="s">
        <v>169</v>
      </c>
      <c r="O56" s="372" t="s">
        <v>331</v>
      </c>
      <c r="P56" s="372" t="s">
        <v>462</v>
      </c>
      <c r="Q56" s="372" t="s">
        <v>297</v>
      </c>
      <c r="R56" s="116" t="s">
        <v>332</v>
      </c>
      <c r="S56" s="118" t="s">
        <v>279</v>
      </c>
      <c r="T56" s="118">
        <v>1</v>
      </c>
      <c r="U56" s="118">
        <v>1</v>
      </c>
      <c r="V56" s="118">
        <v>1</v>
      </c>
      <c r="W56" s="116">
        <v>0</v>
      </c>
      <c r="X56" s="233"/>
      <c r="Y56" s="519"/>
      <c r="Z56" s="519"/>
      <c r="AA56" s="519"/>
      <c r="AB56" s="522"/>
    </row>
    <row r="57" spans="1:28" s="121" customFormat="1" ht="111.75" hidden="1" customHeight="1">
      <c r="A57" s="465"/>
      <c r="B57" s="373"/>
      <c r="C57" s="373"/>
      <c r="D57" s="373"/>
      <c r="E57" s="373"/>
      <c r="F57" s="373"/>
      <c r="G57" s="373"/>
      <c r="H57" s="367"/>
      <c r="I57" s="373"/>
      <c r="J57" s="373"/>
      <c r="K57" s="373"/>
      <c r="L57" s="373"/>
      <c r="M57" s="373"/>
      <c r="N57" s="373"/>
      <c r="O57" s="373"/>
      <c r="P57" s="373"/>
      <c r="Q57" s="373"/>
      <c r="R57" s="372" t="s">
        <v>333</v>
      </c>
      <c r="S57" s="417" t="s">
        <v>279</v>
      </c>
      <c r="T57" s="417">
        <v>1</v>
      </c>
      <c r="U57" s="417">
        <v>1</v>
      </c>
      <c r="V57" s="372">
        <v>3</v>
      </c>
      <c r="W57" s="419">
        <v>15</v>
      </c>
      <c r="X57" s="528"/>
      <c r="Y57" s="520"/>
      <c r="Z57" s="520"/>
      <c r="AA57" s="520"/>
      <c r="AB57" s="523"/>
    </row>
    <row r="58" spans="1:28" s="121" customFormat="1" ht="111.75" hidden="1" customHeight="1">
      <c r="A58" s="466"/>
      <c r="B58" s="374"/>
      <c r="C58" s="374"/>
      <c r="D58" s="374"/>
      <c r="E58" s="374"/>
      <c r="F58" s="374"/>
      <c r="G58" s="374"/>
      <c r="H58" s="368"/>
      <c r="I58" s="374"/>
      <c r="J58" s="374"/>
      <c r="K58" s="374"/>
      <c r="L58" s="374"/>
      <c r="M58" s="374"/>
      <c r="N58" s="374"/>
      <c r="O58" s="374"/>
      <c r="P58" s="374"/>
      <c r="Q58" s="374"/>
      <c r="R58" s="374"/>
      <c r="S58" s="418"/>
      <c r="T58" s="418"/>
      <c r="U58" s="418"/>
      <c r="V58" s="374"/>
      <c r="W58" s="420"/>
      <c r="X58" s="529"/>
      <c r="Y58" s="521"/>
      <c r="Z58" s="521"/>
      <c r="AA58" s="521"/>
      <c r="AB58" s="524"/>
    </row>
    <row r="59" spans="1:28" s="121" customFormat="1" ht="111.75" hidden="1" customHeight="1">
      <c r="A59" s="387">
        <v>10</v>
      </c>
      <c r="B59" s="387" t="s">
        <v>156</v>
      </c>
      <c r="C59" s="387" t="s">
        <v>239</v>
      </c>
      <c r="D59" s="387" t="s">
        <v>239</v>
      </c>
      <c r="E59" s="387" t="s">
        <v>319</v>
      </c>
      <c r="F59" s="387" t="s">
        <v>350</v>
      </c>
      <c r="G59" s="387" t="s">
        <v>351</v>
      </c>
      <c r="H59" s="470">
        <v>1000000000</v>
      </c>
      <c r="I59" s="387">
        <v>563.12</v>
      </c>
      <c r="J59" s="387" t="s">
        <v>323</v>
      </c>
      <c r="K59" s="387" t="s">
        <v>168</v>
      </c>
      <c r="L59" s="387" t="s">
        <v>352</v>
      </c>
      <c r="M59" s="387" t="s">
        <v>168</v>
      </c>
      <c r="N59" s="387" t="s">
        <v>169</v>
      </c>
      <c r="O59" s="387" t="s">
        <v>402</v>
      </c>
      <c r="P59" s="525" t="s">
        <v>297</v>
      </c>
      <c r="Q59" s="387" t="s">
        <v>297</v>
      </c>
      <c r="R59" s="421" t="s">
        <v>353</v>
      </c>
      <c r="S59" s="387">
        <v>0</v>
      </c>
      <c r="T59" s="387">
        <v>0</v>
      </c>
      <c r="U59" s="387">
        <v>5</v>
      </c>
      <c r="V59" s="387">
        <v>5</v>
      </c>
      <c r="W59" s="414">
        <v>0</v>
      </c>
      <c r="X59" s="554"/>
      <c r="Y59" s="519"/>
      <c r="Z59" s="519"/>
      <c r="AA59" s="519"/>
      <c r="AB59" s="522"/>
    </row>
    <row r="60" spans="1:28" s="121" customFormat="1" ht="111.75" hidden="1" customHeight="1">
      <c r="A60" s="388"/>
      <c r="B60" s="388"/>
      <c r="C60" s="388"/>
      <c r="D60" s="388"/>
      <c r="E60" s="388"/>
      <c r="F60" s="388"/>
      <c r="G60" s="388"/>
      <c r="H60" s="471"/>
      <c r="I60" s="388"/>
      <c r="J60" s="388"/>
      <c r="K60" s="388"/>
      <c r="L60" s="388"/>
      <c r="M60" s="388"/>
      <c r="N60" s="388"/>
      <c r="O60" s="388"/>
      <c r="P60" s="526"/>
      <c r="Q60" s="388"/>
      <c r="R60" s="422"/>
      <c r="S60" s="388"/>
      <c r="T60" s="388"/>
      <c r="U60" s="388"/>
      <c r="V60" s="388"/>
      <c r="W60" s="415"/>
      <c r="X60" s="555"/>
      <c r="Y60" s="520"/>
      <c r="Z60" s="520"/>
      <c r="AA60" s="520"/>
      <c r="AB60" s="523"/>
    </row>
    <row r="61" spans="1:28" s="121" customFormat="1" ht="111.75" hidden="1" customHeight="1">
      <c r="A61" s="389"/>
      <c r="B61" s="389"/>
      <c r="C61" s="389"/>
      <c r="D61" s="389"/>
      <c r="E61" s="389"/>
      <c r="F61" s="389"/>
      <c r="G61" s="389"/>
      <c r="H61" s="472"/>
      <c r="I61" s="389"/>
      <c r="J61" s="389"/>
      <c r="K61" s="389"/>
      <c r="L61" s="389"/>
      <c r="M61" s="389"/>
      <c r="N61" s="389"/>
      <c r="O61" s="389"/>
      <c r="P61" s="527"/>
      <c r="Q61" s="389"/>
      <c r="R61" s="423"/>
      <c r="S61" s="389"/>
      <c r="T61" s="389"/>
      <c r="U61" s="389"/>
      <c r="V61" s="389"/>
      <c r="W61" s="416"/>
      <c r="X61" s="556"/>
      <c r="Y61" s="521"/>
      <c r="Z61" s="521"/>
      <c r="AA61" s="521"/>
      <c r="AB61" s="524"/>
    </row>
    <row r="62" spans="1:28" s="121" customFormat="1" ht="111.75" hidden="1" customHeight="1">
      <c r="A62" s="387">
        <v>11</v>
      </c>
      <c r="B62" s="387" t="s">
        <v>156</v>
      </c>
      <c r="C62" s="387" t="s">
        <v>239</v>
      </c>
      <c r="D62" s="387" t="s">
        <v>239</v>
      </c>
      <c r="E62" s="387" t="s">
        <v>319</v>
      </c>
      <c r="F62" s="387" t="s">
        <v>354</v>
      </c>
      <c r="G62" s="387" t="s">
        <v>418</v>
      </c>
      <c r="H62" s="470" t="s">
        <v>355</v>
      </c>
      <c r="I62" s="387" t="s">
        <v>356</v>
      </c>
      <c r="J62" s="387" t="s">
        <v>253</v>
      </c>
      <c r="K62" s="387" t="s">
        <v>168</v>
      </c>
      <c r="L62" s="387" t="s">
        <v>357</v>
      </c>
      <c r="M62" s="387" t="s">
        <v>169</v>
      </c>
      <c r="N62" s="387" t="s">
        <v>169</v>
      </c>
      <c r="O62" s="387" t="s">
        <v>358</v>
      </c>
      <c r="P62" s="387" t="s">
        <v>457</v>
      </c>
      <c r="Q62" s="467" t="s">
        <v>297</v>
      </c>
      <c r="R62" s="161" t="s">
        <v>359</v>
      </c>
      <c r="S62" s="161">
        <v>0</v>
      </c>
      <c r="T62" s="161">
        <v>20</v>
      </c>
      <c r="U62" s="161">
        <v>5</v>
      </c>
      <c r="V62" s="161">
        <v>10</v>
      </c>
      <c r="W62" s="161">
        <v>6</v>
      </c>
      <c r="X62" s="231"/>
      <c r="Y62" s="519"/>
      <c r="Z62" s="519"/>
      <c r="AA62" s="519"/>
      <c r="AB62" s="522"/>
    </row>
    <row r="63" spans="1:28" s="121" customFormat="1" ht="111.75" hidden="1" customHeight="1">
      <c r="A63" s="388"/>
      <c r="B63" s="388"/>
      <c r="C63" s="388"/>
      <c r="D63" s="388"/>
      <c r="E63" s="388"/>
      <c r="F63" s="388"/>
      <c r="G63" s="388"/>
      <c r="H63" s="471"/>
      <c r="I63" s="388"/>
      <c r="J63" s="388"/>
      <c r="K63" s="388"/>
      <c r="L63" s="388"/>
      <c r="M63" s="388"/>
      <c r="N63" s="388"/>
      <c r="O63" s="388"/>
      <c r="P63" s="388"/>
      <c r="Q63" s="468"/>
      <c r="R63" s="161" t="s">
        <v>403</v>
      </c>
      <c r="S63" s="161">
        <v>0</v>
      </c>
      <c r="T63" s="161">
        <v>1</v>
      </c>
      <c r="U63" s="161">
        <v>0</v>
      </c>
      <c r="V63" s="161">
        <v>0</v>
      </c>
      <c r="W63" s="161">
        <v>0</v>
      </c>
      <c r="X63" s="213"/>
      <c r="Y63" s="520"/>
      <c r="Z63" s="520"/>
      <c r="AA63" s="520"/>
      <c r="AB63" s="523"/>
    </row>
    <row r="64" spans="1:28" s="121" customFormat="1" ht="111.75" hidden="1" customHeight="1">
      <c r="A64" s="388"/>
      <c r="B64" s="388"/>
      <c r="C64" s="388"/>
      <c r="D64" s="388"/>
      <c r="E64" s="388"/>
      <c r="F64" s="388"/>
      <c r="G64" s="388"/>
      <c r="H64" s="471"/>
      <c r="I64" s="388"/>
      <c r="J64" s="388"/>
      <c r="K64" s="388"/>
      <c r="L64" s="388"/>
      <c r="M64" s="388"/>
      <c r="N64" s="388"/>
      <c r="O64" s="388"/>
      <c r="P64" s="388"/>
      <c r="Q64" s="468"/>
      <c r="R64" s="161" t="s">
        <v>360</v>
      </c>
      <c r="S64" s="161">
        <v>0</v>
      </c>
      <c r="T64" s="161">
        <v>0</v>
      </c>
      <c r="U64" s="161">
        <v>1</v>
      </c>
      <c r="V64" s="161">
        <v>0</v>
      </c>
      <c r="W64" s="161">
        <v>0</v>
      </c>
      <c r="X64" s="213"/>
      <c r="Y64" s="520"/>
      <c r="Z64" s="520"/>
      <c r="AA64" s="520"/>
      <c r="AB64" s="523"/>
    </row>
    <row r="65" spans="1:28" s="121" customFormat="1" ht="111.75" hidden="1" customHeight="1">
      <c r="A65" s="388"/>
      <c r="B65" s="388"/>
      <c r="C65" s="388"/>
      <c r="D65" s="388"/>
      <c r="E65" s="388"/>
      <c r="F65" s="388"/>
      <c r="G65" s="388"/>
      <c r="H65" s="471"/>
      <c r="I65" s="388"/>
      <c r="J65" s="388"/>
      <c r="K65" s="388"/>
      <c r="L65" s="388"/>
      <c r="M65" s="388"/>
      <c r="N65" s="388"/>
      <c r="O65" s="388"/>
      <c r="P65" s="388"/>
      <c r="Q65" s="468"/>
      <c r="R65" s="161" t="s">
        <v>419</v>
      </c>
      <c r="S65" s="161">
        <v>0</v>
      </c>
      <c r="T65" s="161">
        <v>0</v>
      </c>
      <c r="U65" s="161">
        <v>0</v>
      </c>
      <c r="V65" s="161">
        <v>1</v>
      </c>
      <c r="W65" s="161">
        <v>0</v>
      </c>
      <c r="X65" s="213"/>
      <c r="Y65" s="520"/>
      <c r="Z65" s="520"/>
      <c r="AA65" s="520"/>
      <c r="AB65" s="523"/>
    </row>
    <row r="66" spans="1:28" s="121" customFormat="1" ht="111.75" hidden="1" customHeight="1">
      <c r="A66" s="389"/>
      <c r="B66" s="389"/>
      <c r="C66" s="389"/>
      <c r="D66" s="389"/>
      <c r="E66" s="389"/>
      <c r="F66" s="389"/>
      <c r="G66" s="389"/>
      <c r="H66" s="472"/>
      <c r="I66" s="389"/>
      <c r="J66" s="389"/>
      <c r="K66" s="389"/>
      <c r="L66" s="389"/>
      <c r="M66" s="389"/>
      <c r="N66" s="389"/>
      <c r="O66" s="389"/>
      <c r="P66" s="389"/>
      <c r="Q66" s="469"/>
      <c r="R66" s="161" t="s">
        <v>420</v>
      </c>
      <c r="S66" s="161">
        <v>0</v>
      </c>
      <c r="T66" s="161">
        <v>1</v>
      </c>
      <c r="U66" s="161">
        <v>0</v>
      </c>
      <c r="V66" s="161">
        <v>0</v>
      </c>
      <c r="W66" s="161">
        <v>0</v>
      </c>
      <c r="X66" s="214"/>
      <c r="Y66" s="521"/>
      <c r="Z66" s="521"/>
      <c r="AA66" s="521"/>
      <c r="AB66" s="524"/>
    </row>
    <row r="67" spans="1:28" s="121" customFormat="1" ht="111.75" hidden="1" customHeight="1">
      <c r="A67" s="387">
        <v>12</v>
      </c>
      <c r="B67" s="387" t="s">
        <v>156</v>
      </c>
      <c r="C67" s="387" t="s">
        <v>239</v>
      </c>
      <c r="D67" s="387" t="s">
        <v>239</v>
      </c>
      <c r="E67" s="387" t="s">
        <v>319</v>
      </c>
      <c r="F67" s="387" t="s">
        <v>362</v>
      </c>
      <c r="G67" s="387" t="s">
        <v>421</v>
      </c>
      <c r="H67" s="470">
        <v>800000000</v>
      </c>
      <c r="I67" s="387" t="s">
        <v>356</v>
      </c>
      <c r="J67" s="387">
        <v>0</v>
      </c>
      <c r="K67" s="387" t="s">
        <v>168</v>
      </c>
      <c r="L67" s="387" t="s">
        <v>363</v>
      </c>
      <c r="M67" s="387" t="s">
        <v>169</v>
      </c>
      <c r="N67" s="387" t="s">
        <v>169</v>
      </c>
      <c r="O67" s="387" t="s">
        <v>430</v>
      </c>
      <c r="P67" s="387" t="s">
        <v>458</v>
      </c>
      <c r="Q67" s="387" t="s">
        <v>414</v>
      </c>
      <c r="R67" s="161" t="s">
        <v>361</v>
      </c>
      <c r="S67" s="161">
        <v>0</v>
      </c>
      <c r="T67" s="161">
        <v>1</v>
      </c>
      <c r="U67" s="161">
        <v>0</v>
      </c>
      <c r="V67" s="161">
        <v>0</v>
      </c>
      <c r="W67" s="161">
        <v>0</v>
      </c>
      <c r="X67" s="214"/>
      <c r="Y67" s="519"/>
      <c r="Z67" s="519"/>
      <c r="AA67" s="519"/>
      <c r="AB67" s="522"/>
    </row>
    <row r="68" spans="1:28" s="121" customFormat="1" ht="111.75" hidden="1" customHeight="1">
      <c r="A68" s="388"/>
      <c r="B68" s="388"/>
      <c r="C68" s="388"/>
      <c r="D68" s="388"/>
      <c r="E68" s="388"/>
      <c r="F68" s="388"/>
      <c r="G68" s="388"/>
      <c r="H68" s="471"/>
      <c r="I68" s="388"/>
      <c r="J68" s="388"/>
      <c r="K68" s="388"/>
      <c r="L68" s="388"/>
      <c r="M68" s="388"/>
      <c r="N68" s="388"/>
      <c r="O68" s="388"/>
      <c r="P68" s="388"/>
      <c r="Q68" s="388"/>
      <c r="R68" s="161" t="s">
        <v>364</v>
      </c>
      <c r="S68" s="161">
        <v>0</v>
      </c>
      <c r="T68" s="161">
        <v>1</v>
      </c>
      <c r="U68" s="161">
        <v>1</v>
      </c>
      <c r="V68" s="161">
        <v>1</v>
      </c>
      <c r="W68" s="161">
        <v>1</v>
      </c>
      <c r="X68" s="213"/>
      <c r="Y68" s="520"/>
      <c r="Z68" s="520"/>
      <c r="AA68" s="520"/>
      <c r="AB68" s="523"/>
    </row>
    <row r="69" spans="1:28" s="121" customFormat="1" ht="111.75" hidden="1" customHeight="1">
      <c r="A69" s="388"/>
      <c r="B69" s="388"/>
      <c r="C69" s="388"/>
      <c r="D69" s="388"/>
      <c r="E69" s="388"/>
      <c r="F69" s="388"/>
      <c r="G69" s="388"/>
      <c r="H69" s="471"/>
      <c r="I69" s="388"/>
      <c r="J69" s="388"/>
      <c r="K69" s="388"/>
      <c r="L69" s="388"/>
      <c r="M69" s="388"/>
      <c r="N69" s="388"/>
      <c r="O69" s="388"/>
      <c r="P69" s="388"/>
      <c r="Q69" s="388"/>
      <c r="R69" s="161" t="s">
        <v>365</v>
      </c>
      <c r="S69" s="161">
        <v>2</v>
      </c>
      <c r="T69" s="161">
        <v>4</v>
      </c>
      <c r="U69" s="161">
        <v>0</v>
      </c>
      <c r="V69" s="161">
        <v>0</v>
      </c>
      <c r="W69" s="161">
        <v>0</v>
      </c>
      <c r="X69" s="213"/>
      <c r="Y69" s="520"/>
      <c r="Z69" s="520"/>
      <c r="AA69" s="520"/>
      <c r="AB69" s="523"/>
    </row>
    <row r="70" spans="1:28" s="121" customFormat="1" ht="111.75" hidden="1" customHeight="1">
      <c r="A70" s="389"/>
      <c r="B70" s="389"/>
      <c r="C70" s="389"/>
      <c r="D70" s="389"/>
      <c r="E70" s="389"/>
      <c r="F70" s="389"/>
      <c r="G70" s="389"/>
      <c r="H70" s="472"/>
      <c r="I70" s="389"/>
      <c r="J70" s="389"/>
      <c r="K70" s="389"/>
      <c r="L70" s="389"/>
      <c r="M70" s="389"/>
      <c r="N70" s="389"/>
      <c r="O70" s="389"/>
      <c r="P70" s="389"/>
      <c r="Q70" s="389"/>
      <c r="R70" s="161" t="s">
        <v>366</v>
      </c>
      <c r="S70" s="161">
        <v>27</v>
      </c>
      <c r="T70" s="161">
        <v>25</v>
      </c>
      <c r="U70" s="161">
        <v>25</v>
      </c>
      <c r="V70" s="161">
        <v>25</v>
      </c>
      <c r="W70" s="161">
        <v>25</v>
      </c>
      <c r="X70" s="213"/>
      <c r="Y70" s="521"/>
      <c r="Z70" s="521"/>
      <c r="AA70" s="521"/>
      <c r="AB70" s="524"/>
    </row>
    <row r="71" spans="1:28" s="167" customFormat="1" ht="111.75" hidden="1" customHeight="1">
      <c r="A71" s="301">
        <v>19</v>
      </c>
      <c r="B71" s="301" t="s">
        <v>156</v>
      </c>
      <c r="C71" s="301" t="s">
        <v>790</v>
      </c>
      <c r="D71" s="301" t="s">
        <v>671</v>
      </c>
      <c r="E71" s="301" t="s">
        <v>672</v>
      </c>
      <c r="F71" s="301" t="s">
        <v>673</v>
      </c>
      <c r="G71" s="301" t="s">
        <v>674</v>
      </c>
      <c r="H71" s="308">
        <v>925458167.08000004</v>
      </c>
      <c r="I71" s="301" t="s">
        <v>916</v>
      </c>
      <c r="J71" s="301" t="s">
        <v>675</v>
      </c>
      <c r="K71" s="301" t="s">
        <v>168</v>
      </c>
      <c r="L71" s="356" t="s">
        <v>676</v>
      </c>
      <c r="M71" s="301" t="s">
        <v>169</v>
      </c>
      <c r="N71" s="340" t="s">
        <v>169</v>
      </c>
      <c r="O71" s="476" t="s">
        <v>917</v>
      </c>
      <c r="P71" s="476" t="s">
        <v>918</v>
      </c>
      <c r="Q71" s="344" t="s">
        <v>297</v>
      </c>
      <c r="R71" s="196" t="s">
        <v>682</v>
      </c>
      <c r="S71" s="183">
        <v>1087</v>
      </c>
      <c r="T71" s="183">
        <v>1120</v>
      </c>
      <c r="U71" s="183">
        <v>1250</v>
      </c>
      <c r="V71" s="183">
        <v>1390</v>
      </c>
      <c r="W71" s="185">
        <v>1550</v>
      </c>
      <c r="X71" s="213"/>
      <c r="Y71" s="519"/>
      <c r="Z71" s="519"/>
      <c r="AA71" s="519"/>
      <c r="AB71" s="522"/>
    </row>
    <row r="72" spans="1:28" s="167" customFormat="1" ht="171.75" hidden="1" customHeight="1">
      <c r="A72" s="318"/>
      <c r="B72" s="318"/>
      <c r="C72" s="318"/>
      <c r="D72" s="318"/>
      <c r="E72" s="318"/>
      <c r="F72" s="318"/>
      <c r="G72" s="318"/>
      <c r="H72" s="346"/>
      <c r="I72" s="318"/>
      <c r="J72" s="318"/>
      <c r="K72" s="318"/>
      <c r="L72" s="358"/>
      <c r="M72" s="318"/>
      <c r="N72" s="341"/>
      <c r="O72" s="352"/>
      <c r="P72" s="352"/>
      <c r="Q72" s="345"/>
      <c r="R72" s="196" t="s">
        <v>838</v>
      </c>
      <c r="S72" s="182" t="s">
        <v>677</v>
      </c>
      <c r="T72" s="182" t="s">
        <v>678</v>
      </c>
      <c r="U72" s="182" t="s">
        <v>679</v>
      </c>
      <c r="V72" s="182" t="s">
        <v>680</v>
      </c>
      <c r="W72" s="184" t="s">
        <v>681</v>
      </c>
      <c r="X72" s="213"/>
      <c r="Y72" s="521"/>
      <c r="Z72" s="521"/>
      <c r="AA72" s="521"/>
      <c r="AB72" s="524"/>
    </row>
    <row r="73" spans="1:28" s="167" customFormat="1" ht="111.75" hidden="1" customHeight="1">
      <c r="A73" s="301">
        <v>20</v>
      </c>
      <c r="B73" s="301" t="s">
        <v>156</v>
      </c>
      <c r="C73" s="301" t="s">
        <v>790</v>
      </c>
      <c r="D73" s="301" t="s">
        <v>671</v>
      </c>
      <c r="E73" s="301" t="s">
        <v>672</v>
      </c>
      <c r="F73" s="301" t="s">
        <v>683</v>
      </c>
      <c r="G73" s="301" t="s">
        <v>684</v>
      </c>
      <c r="H73" s="308">
        <v>108000</v>
      </c>
      <c r="I73" s="301" t="s">
        <v>685</v>
      </c>
      <c r="J73" s="301" t="s">
        <v>242</v>
      </c>
      <c r="K73" s="301" t="s">
        <v>168</v>
      </c>
      <c r="L73" s="301" t="s">
        <v>676</v>
      </c>
      <c r="M73" s="301" t="s">
        <v>169</v>
      </c>
      <c r="N73" s="301" t="s">
        <v>169</v>
      </c>
      <c r="O73" s="305" t="s">
        <v>919</v>
      </c>
      <c r="P73" s="305" t="s">
        <v>920</v>
      </c>
      <c r="Q73" s="301" t="s">
        <v>297</v>
      </c>
      <c r="R73" s="182" t="s">
        <v>686</v>
      </c>
      <c r="S73" s="182">
        <v>374</v>
      </c>
      <c r="T73" s="182">
        <v>374</v>
      </c>
      <c r="U73" s="182">
        <v>424</v>
      </c>
      <c r="V73" s="182">
        <v>474</v>
      </c>
      <c r="W73" s="184">
        <v>524</v>
      </c>
      <c r="X73" s="213"/>
      <c r="Y73" s="519"/>
      <c r="Z73" s="519"/>
      <c r="AA73" s="519"/>
      <c r="AB73" s="522"/>
    </row>
    <row r="74" spans="1:28" s="167" customFormat="1" ht="111.75" hidden="1" customHeight="1">
      <c r="A74" s="318"/>
      <c r="B74" s="318"/>
      <c r="C74" s="318"/>
      <c r="D74" s="318"/>
      <c r="E74" s="318"/>
      <c r="F74" s="318"/>
      <c r="G74" s="318"/>
      <c r="H74" s="346"/>
      <c r="I74" s="318"/>
      <c r="J74" s="318"/>
      <c r="K74" s="318"/>
      <c r="L74" s="318"/>
      <c r="M74" s="318"/>
      <c r="N74" s="318"/>
      <c r="O74" s="318"/>
      <c r="P74" s="318"/>
      <c r="Q74" s="318"/>
      <c r="R74" s="157" t="s">
        <v>687</v>
      </c>
      <c r="S74" s="182">
        <v>0</v>
      </c>
      <c r="T74" s="182">
        <v>0</v>
      </c>
      <c r="U74" s="182">
        <v>50</v>
      </c>
      <c r="V74" s="182">
        <v>100</v>
      </c>
      <c r="W74" s="184">
        <v>150</v>
      </c>
      <c r="X74" s="213"/>
      <c r="Y74" s="521"/>
      <c r="Z74" s="521"/>
      <c r="AA74" s="521"/>
      <c r="AB74" s="524"/>
    </row>
    <row r="75" spans="1:28" s="167" customFormat="1" ht="111.75" hidden="1" customHeight="1">
      <c r="A75" s="301">
        <v>21</v>
      </c>
      <c r="B75" s="301" t="s">
        <v>156</v>
      </c>
      <c r="C75" s="301" t="s">
        <v>790</v>
      </c>
      <c r="D75" s="301" t="s">
        <v>671</v>
      </c>
      <c r="E75" s="301" t="s">
        <v>672</v>
      </c>
      <c r="F75" s="301" t="s">
        <v>688</v>
      </c>
      <c r="G75" s="301" t="s">
        <v>689</v>
      </c>
      <c r="H75" s="308">
        <v>0</v>
      </c>
      <c r="I75" s="301" t="s">
        <v>690</v>
      </c>
      <c r="J75" s="301" t="s">
        <v>242</v>
      </c>
      <c r="K75" s="301" t="s">
        <v>168</v>
      </c>
      <c r="L75" s="301" t="s">
        <v>676</v>
      </c>
      <c r="M75" s="301" t="s">
        <v>169</v>
      </c>
      <c r="N75" s="301" t="s">
        <v>169</v>
      </c>
      <c r="O75" s="183" t="s">
        <v>921</v>
      </c>
      <c r="P75" s="301" t="s">
        <v>963</v>
      </c>
      <c r="Q75" s="301" t="s">
        <v>922</v>
      </c>
      <c r="R75" s="157" t="s">
        <v>691</v>
      </c>
      <c r="S75" s="182">
        <v>0</v>
      </c>
      <c r="T75" s="182">
        <v>0</v>
      </c>
      <c r="U75" s="182">
        <v>1</v>
      </c>
      <c r="V75" s="182">
        <v>1</v>
      </c>
      <c r="W75" s="184">
        <v>1</v>
      </c>
      <c r="X75" s="231"/>
      <c r="Y75" s="519"/>
      <c r="Z75" s="519"/>
      <c r="AA75" s="519"/>
      <c r="AB75" s="522"/>
    </row>
    <row r="76" spans="1:28" s="167" customFormat="1" ht="111.75" hidden="1" customHeight="1">
      <c r="A76" s="318"/>
      <c r="B76" s="318"/>
      <c r="C76" s="318"/>
      <c r="D76" s="318"/>
      <c r="E76" s="318"/>
      <c r="F76" s="318"/>
      <c r="G76" s="318"/>
      <c r="H76" s="346"/>
      <c r="I76" s="318"/>
      <c r="J76" s="318"/>
      <c r="K76" s="318"/>
      <c r="L76" s="318"/>
      <c r="M76" s="318"/>
      <c r="N76" s="318"/>
      <c r="O76" s="183" t="s">
        <v>923</v>
      </c>
      <c r="P76" s="318"/>
      <c r="Q76" s="318"/>
      <c r="R76" s="183" t="s">
        <v>837</v>
      </c>
      <c r="S76" s="183">
        <v>0</v>
      </c>
      <c r="T76" s="183">
        <v>0</v>
      </c>
      <c r="U76" s="183">
        <v>1</v>
      </c>
      <c r="V76" s="183">
        <v>1</v>
      </c>
      <c r="W76" s="185">
        <v>1</v>
      </c>
      <c r="X76" s="231"/>
      <c r="Y76" s="521"/>
      <c r="Z76" s="521"/>
      <c r="AA76" s="521"/>
      <c r="AB76" s="524"/>
    </row>
    <row r="77" spans="1:28" s="167" customFormat="1" ht="111.75" hidden="1" customHeight="1">
      <c r="A77" s="301">
        <v>22</v>
      </c>
      <c r="B77" s="301" t="s">
        <v>156</v>
      </c>
      <c r="C77" s="301" t="s">
        <v>790</v>
      </c>
      <c r="D77" s="301" t="s">
        <v>791</v>
      </c>
      <c r="E77" s="301" t="s">
        <v>792</v>
      </c>
      <c r="F77" s="301" t="s">
        <v>793</v>
      </c>
      <c r="G77" s="301" t="s">
        <v>794</v>
      </c>
      <c r="H77" s="308">
        <v>240000</v>
      </c>
      <c r="I77" s="301" t="s">
        <v>795</v>
      </c>
      <c r="J77" s="301" t="s">
        <v>242</v>
      </c>
      <c r="K77" s="301" t="s">
        <v>168</v>
      </c>
      <c r="L77" s="356" t="s">
        <v>676</v>
      </c>
      <c r="M77" s="301" t="s">
        <v>169</v>
      </c>
      <c r="N77" s="301" t="s">
        <v>169</v>
      </c>
      <c r="O77" s="301" t="s">
        <v>924</v>
      </c>
      <c r="P77" s="301" t="s">
        <v>925</v>
      </c>
      <c r="Q77" s="301" t="s">
        <v>297</v>
      </c>
      <c r="R77" s="183" t="s">
        <v>839</v>
      </c>
      <c r="S77" s="183">
        <v>1</v>
      </c>
      <c r="T77" s="183">
        <v>1</v>
      </c>
      <c r="U77" s="183">
        <v>6</v>
      </c>
      <c r="V77" s="183">
        <v>6</v>
      </c>
      <c r="W77" s="185">
        <v>6</v>
      </c>
      <c r="X77" s="231"/>
      <c r="Y77" s="519"/>
      <c r="Z77" s="519"/>
      <c r="AA77" s="519"/>
      <c r="AB77" s="522"/>
    </row>
    <row r="78" spans="1:28" s="167" customFormat="1" ht="111.75" hidden="1" customHeight="1">
      <c r="A78" s="306"/>
      <c r="B78" s="306"/>
      <c r="C78" s="306"/>
      <c r="D78" s="306"/>
      <c r="E78" s="306"/>
      <c r="F78" s="306"/>
      <c r="G78" s="306"/>
      <c r="H78" s="334"/>
      <c r="I78" s="306"/>
      <c r="J78" s="306"/>
      <c r="K78" s="306"/>
      <c r="L78" s="357"/>
      <c r="M78" s="306"/>
      <c r="N78" s="306"/>
      <c r="O78" s="306"/>
      <c r="P78" s="306"/>
      <c r="Q78" s="306"/>
      <c r="R78" s="183" t="s">
        <v>840</v>
      </c>
      <c r="S78" s="183">
        <v>0</v>
      </c>
      <c r="T78" s="183">
        <v>0</v>
      </c>
      <c r="U78" s="183">
        <v>6</v>
      </c>
      <c r="V78" s="183">
        <v>5</v>
      </c>
      <c r="W78" s="185">
        <v>0</v>
      </c>
      <c r="X78" s="231"/>
      <c r="Y78" s="520"/>
      <c r="Z78" s="520"/>
      <c r="AA78" s="520"/>
      <c r="AB78" s="523"/>
    </row>
    <row r="79" spans="1:28" s="167" customFormat="1" ht="111.75" hidden="1" customHeight="1">
      <c r="A79" s="306"/>
      <c r="B79" s="306"/>
      <c r="C79" s="306"/>
      <c r="D79" s="306"/>
      <c r="E79" s="306"/>
      <c r="F79" s="306"/>
      <c r="G79" s="306"/>
      <c r="H79" s="334"/>
      <c r="I79" s="306"/>
      <c r="J79" s="306"/>
      <c r="K79" s="306"/>
      <c r="L79" s="357"/>
      <c r="M79" s="306"/>
      <c r="N79" s="306"/>
      <c r="O79" s="306"/>
      <c r="P79" s="306"/>
      <c r="Q79" s="306"/>
      <c r="R79" s="183" t="s">
        <v>841</v>
      </c>
      <c r="S79" s="183">
        <v>2</v>
      </c>
      <c r="T79" s="183">
        <v>0</v>
      </c>
      <c r="U79" s="183">
        <v>1</v>
      </c>
      <c r="V79" s="183">
        <v>1</v>
      </c>
      <c r="W79" s="185">
        <v>1</v>
      </c>
      <c r="X79" s="231"/>
      <c r="Y79" s="520"/>
      <c r="Z79" s="520"/>
      <c r="AA79" s="520"/>
      <c r="AB79" s="523"/>
    </row>
    <row r="80" spans="1:28" s="167" customFormat="1" ht="111.75" hidden="1" customHeight="1">
      <c r="A80" s="318"/>
      <c r="B80" s="318"/>
      <c r="C80" s="318"/>
      <c r="D80" s="318"/>
      <c r="E80" s="318"/>
      <c r="F80" s="318"/>
      <c r="G80" s="318"/>
      <c r="H80" s="346"/>
      <c r="I80" s="318"/>
      <c r="J80" s="318"/>
      <c r="K80" s="318"/>
      <c r="L80" s="358"/>
      <c r="M80" s="318"/>
      <c r="N80" s="318"/>
      <c r="O80" s="318"/>
      <c r="P80" s="318"/>
      <c r="Q80" s="318"/>
      <c r="R80" s="183" t="s">
        <v>842</v>
      </c>
      <c r="S80" s="183">
        <v>3</v>
      </c>
      <c r="T80" s="183">
        <v>0</v>
      </c>
      <c r="U80" s="183">
        <v>1</v>
      </c>
      <c r="V80" s="183">
        <v>1</v>
      </c>
      <c r="W80" s="185">
        <v>1</v>
      </c>
      <c r="X80" s="213"/>
      <c r="Y80" s="521"/>
      <c r="Z80" s="521"/>
      <c r="AA80" s="521"/>
      <c r="AB80" s="524"/>
    </row>
    <row r="81" spans="1:28" s="167" customFormat="1" ht="111.75" hidden="1" customHeight="1">
      <c r="A81" s="301">
        <v>23</v>
      </c>
      <c r="B81" s="301" t="s">
        <v>156</v>
      </c>
      <c r="C81" s="301" t="s">
        <v>790</v>
      </c>
      <c r="D81" s="301" t="s">
        <v>508</v>
      </c>
      <c r="E81" s="301" t="s">
        <v>260</v>
      </c>
      <c r="F81" s="301" t="s">
        <v>509</v>
      </c>
      <c r="G81" s="301" t="s">
        <v>510</v>
      </c>
      <c r="H81" s="308">
        <v>480000</v>
      </c>
      <c r="I81" s="353" t="s">
        <v>915</v>
      </c>
      <c r="J81" s="301" t="s">
        <v>242</v>
      </c>
      <c r="K81" s="301" t="s">
        <v>168</v>
      </c>
      <c r="L81" s="301" t="s">
        <v>302</v>
      </c>
      <c r="M81" s="301" t="s">
        <v>169</v>
      </c>
      <c r="N81" s="301" t="s">
        <v>169</v>
      </c>
      <c r="O81" s="301" t="s">
        <v>911</v>
      </c>
      <c r="P81" s="301" t="s">
        <v>912</v>
      </c>
      <c r="Q81" s="301" t="s">
        <v>297</v>
      </c>
      <c r="R81" s="181" t="s">
        <v>694</v>
      </c>
      <c r="S81" s="159" t="s">
        <v>511</v>
      </c>
      <c r="T81" s="159">
        <v>750</v>
      </c>
      <c r="U81" s="159">
        <v>800</v>
      </c>
      <c r="V81" s="159">
        <v>850</v>
      </c>
      <c r="W81" s="168">
        <v>900</v>
      </c>
      <c r="X81" s="213"/>
      <c r="Y81" s="519"/>
      <c r="Z81" s="519"/>
      <c r="AA81" s="519"/>
      <c r="AB81" s="522"/>
    </row>
    <row r="82" spans="1:28" s="167" customFormat="1" ht="111.75" hidden="1" customHeight="1">
      <c r="A82" s="306"/>
      <c r="B82" s="306"/>
      <c r="C82" s="306"/>
      <c r="D82" s="306"/>
      <c r="E82" s="306"/>
      <c r="F82" s="306"/>
      <c r="G82" s="306"/>
      <c r="H82" s="334"/>
      <c r="I82" s="354"/>
      <c r="J82" s="306"/>
      <c r="K82" s="306"/>
      <c r="L82" s="306"/>
      <c r="M82" s="306"/>
      <c r="N82" s="306"/>
      <c r="O82" s="306"/>
      <c r="P82" s="306"/>
      <c r="Q82" s="306"/>
      <c r="R82" s="181" t="s">
        <v>695</v>
      </c>
      <c r="S82" s="159" t="s">
        <v>692</v>
      </c>
      <c r="T82" s="159">
        <v>850</v>
      </c>
      <c r="U82" s="159">
        <v>900</v>
      </c>
      <c r="V82" s="159">
        <v>950</v>
      </c>
      <c r="W82" s="168">
        <v>1000</v>
      </c>
      <c r="X82" s="213"/>
      <c r="Y82" s="520"/>
      <c r="Z82" s="520"/>
      <c r="AA82" s="520"/>
      <c r="AB82" s="523"/>
    </row>
    <row r="83" spans="1:28" s="167" customFormat="1" ht="111.75" hidden="1" customHeight="1">
      <c r="A83" s="318"/>
      <c r="B83" s="318"/>
      <c r="C83" s="318"/>
      <c r="D83" s="318"/>
      <c r="E83" s="318"/>
      <c r="F83" s="318"/>
      <c r="G83" s="318"/>
      <c r="H83" s="346"/>
      <c r="I83" s="355"/>
      <c r="J83" s="318"/>
      <c r="K83" s="318"/>
      <c r="L83" s="318"/>
      <c r="M83" s="318"/>
      <c r="N83" s="318"/>
      <c r="O83" s="318"/>
      <c r="P83" s="318"/>
      <c r="Q83" s="318"/>
      <c r="R83" s="181" t="s">
        <v>696</v>
      </c>
      <c r="S83" s="159" t="s">
        <v>693</v>
      </c>
      <c r="T83" s="159">
        <v>220</v>
      </c>
      <c r="U83" s="159">
        <v>235</v>
      </c>
      <c r="V83" s="159">
        <v>250</v>
      </c>
      <c r="W83" s="168">
        <v>265</v>
      </c>
      <c r="X83" s="213"/>
      <c r="Y83" s="521"/>
      <c r="Z83" s="521"/>
      <c r="AA83" s="521"/>
      <c r="AB83" s="524"/>
    </row>
    <row r="84" spans="1:28" s="167" customFormat="1" ht="111.75" hidden="1" customHeight="1">
      <c r="A84" s="301">
        <v>24</v>
      </c>
      <c r="B84" s="301" t="s">
        <v>156</v>
      </c>
      <c r="C84" s="301" t="s">
        <v>790</v>
      </c>
      <c r="D84" s="301" t="s">
        <v>508</v>
      </c>
      <c r="E84" s="301" t="s">
        <v>260</v>
      </c>
      <c r="F84" s="301" t="s">
        <v>513</v>
      </c>
      <c r="G84" s="301" t="s">
        <v>514</v>
      </c>
      <c r="H84" s="308">
        <v>661600000</v>
      </c>
      <c r="I84" s="301" t="s">
        <v>843</v>
      </c>
      <c r="J84" s="301" t="s">
        <v>242</v>
      </c>
      <c r="K84" s="301" t="s">
        <v>168</v>
      </c>
      <c r="L84" s="301" t="s">
        <v>302</v>
      </c>
      <c r="M84" s="301" t="s">
        <v>169</v>
      </c>
      <c r="N84" s="301" t="s">
        <v>169</v>
      </c>
      <c r="O84" s="301" t="s">
        <v>913</v>
      </c>
      <c r="P84" s="301" t="s">
        <v>914</v>
      </c>
      <c r="Q84" s="301" t="s">
        <v>297</v>
      </c>
      <c r="R84" s="181" t="s">
        <v>698</v>
      </c>
      <c r="S84" s="159" t="s">
        <v>515</v>
      </c>
      <c r="T84" s="159">
        <v>490</v>
      </c>
      <c r="U84" s="159">
        <v>505</v>
      </c>
      <c r="V84" s="159">
        <v>525</v>
      </c>
      <c r="W84" s="168">
        <v>540</v>
      </c>
      <c r="X84" s="213"/>
      <c r="Y84" s="519"/>
      <c r="Z84" s="519"/>
      <c r="AA84" s="519"/>
      <c r="AB84" s="522"/>
    </row>
    <row r="85" spans="1:28" s="167" customFormat="1" ht="111.75" hidden="1" customHeight="1">
      <c r="A85" s="306"/>
      <c r="B85" s="306"/>
      <c r="C85" s="306"/>
      <c r="D85" s="306"/>
      <c r="E85" s="306"/>
      <c r="F85" s="306"/>
      <c r="G85" s="306"/>
      <c r="H85" s="334"/>
      <c r="I85" s="306"/>
      <c r="J85" s="306"/>
      <c r="K85" s="306"/>
      <c r="L85" s="306"/>
      <c r="M85" s="306"/>
      <c r="N85" s="306"/>
      <c r="O85" s="306"/>
      <c r="P85" s="306"/>
      <c r="Q85" s="306"/>
      <c r="R85" s="181" t="s">
        <v>700</v>
      </c>
      <c r="S85" s="159" t="s">
        <v>516</v>
      </c>
      <c r="T85" s="159">
        <v>1100</v>
      </c>
      <c r="U85" s="159">
        <v>1200</v>
      </c>
      <c r="V85" s="159">
        <v>1300</v>
      </c>
      <c r="W85" s="168">
        <v>1400</v>
      </c>
      <c r="X85" s="213"/>
      <c r="Y85" s="520"/>
      <c r="Z85" s="520"/>
      <c r="AA85" s="520"/>
      <c r="AB85" s="523"/>
    </row>
    <row r="86" spans="1:28" s="167" customFormat="1" ht="111.75" hidden="1" customHeight="1">
      <c r="A86" s="306"/>
      <c r="B86" s="306"/>
      <c r="C86" s="306"/>
      <c r="D86" s="306"/>
      <c r="E86" s="306"/>
      <c r="F86" s="306"/>
      <c r="G86" s="306"/>
      <c r="H86" s="334"/>
      <c r="I86" s="306"/>
      <c r="J86" s="306"/>
      <c r="K86" s="306"/>
      <c r="L86" s="306"/>
      <c r="M86" s="306"/>
      <c r="N86" s="306"/>
      <c r="O86" s="306"/>
      <c r="P86" s="306"/>
      <c r="Q86" s="306"/>
      <c r="R86" s="301" t="s">
        <v>699</v>
      </c>
      <c r="S86" s="301" t="s">
        <v>697</v>
      </c>
      <c r="T86" s="301">
        <v>260</v>
      </c>
      <c r="U86" s="301">
        <v>280</v>
      </c>
      <c r="V86" s="301">
        <v>300</v>
      </c>
      <c r="W86" s="349">
        <v>320</v>
      </c>
      <c r="X86" s="516"/>
      <c r="Y86" s="520"/>
      <c r="Z86" s="520"/>
      <c r="AA86" s="520"/>
      <c r="AB86" s="523"/>
    </row>
    <row r="87" spans="1:28" s="167" customFormat="1" ht="111.75" hidden="1" customHeight="1">
      <c r="A87" s="318"/>
      <c r="B87" s="318"/>
      <c r="C87" s="318"/>
      <c r="D87" s="318"/>
      <c r="E87" s="318"/>
      <c r="F87" s="318"/>
      <c r="G87" s="318"/>
      <c r="H87" s="346"/>
      <c r="I87" s="318"/>
      <c r="J87" s="318"/>
      <c r="K87" s="318"/>
      <c r="L87" s="318"/>
      <c r="M87" s="318"/>
      <c r="N87" s="318"/>
      <c r="O87" s="348"/>
      <c r="P87" s="348"/>
      <c r="Q87" s="318"/>
      <c r="R87" s="318"/>
      <c r="S87" s="318"/>
      <c r="T87" s="318"/>
      <c r="U87" s="318"/>
      <c r="V87" s="318"/>
      <c r="W87" s="350"/>
      <c r="X87" s="518"/>
      <c r="Y87" s="521"/>
      <c r="Z87" s="521"/>
      <c r="AA87" s="521"/>
      <c r="AB87" s="524"/>
    </row>
    <row r="88" spans="1:28" s="167" customFormat="1" ht="111.75" hidden="1" customHeight="1">
      <c r="A88" s="301">
        <v>25</v>
      </c>
      <c r="B88" s="301" t="s">
        <v>701</v>
      </c>
      <c r="C88" s="301" t="s">
        <v>796</v>
      </c>
      <c r="D88" s="301" t="s">
        <v>797</v>
      </c>
      <c r="E88" s="301" t="s">
        <v>259</v>
      </c>
      <c r="F88" s="301" t="s">
        <v>702</v>
      </c>
      <c r="G88" s="301" t="s">
        <v>703</v>
      </c>
      <c r="H88" s="308">
        <v>20000</v>
      </c>
      <c r="I88" s="301" t="s">
        <v>704</v>
      </c>
      <c r="J88" s="301" t="s">
        <v>242</v>
      </c>
      <c r="K88" s="301" t="s">
        <v>168</v>
      </c>
      <c r="L88" s="301" t="s">
        <v>705</v>
      </c>
      <c r="M88" s="301" t="s">
        <v>169</v>
      </c>
      <c r="N88" s="340" t="s">
        <v>169</v>
      </c>
      <c r="O88" s="342" t="s">
        <v>930</v>
      </c>
      <c r="P88" s="351" t="s">
        <v>927</v>
      </c>
      <c r="Q88" s="344" t="s">
        <v>297</v>
      </c>
      <c r="R88" s="156" t="s">
        <v>706</v>
      </c>
      <c r="S88" s="183">
        <v>0</v>
      </c>
      <c r="T88" s="183" t="s">
        <v>261</v>
      </c>
      <c r="U88" s="183">
        <v>4</v>
      </c>
      <c r="V88" s="183">
        <v>4</v>
      </c>
      <c r="W88" s="185">
        <v>4</v>
      </c>
      <c r="X88" s="213"/>
      <c r="Y88" s="519"/>
      <c r="Z88" s="519"/>
      <c r="AA88" s="519"/>
      <c r="AB88" s="522"/>
    </row>
    <row r="89" spans="1:28" s="167" customFormat="1" ht="111.75" hidden="1" customHeight="1">
      <c r="A89" s="318"/>
      <c r="B89" s="318"/>
      <c r="C89" s="318"/>
      <c r="D89" s="318"/>
      <c r="E89" s="318"/>
      <c r="F89" s="318"/>
      <c r="G89" s="318"/>
      <c r="H89" s="346"/>
      <c r="I89" s="318"/>
      <c r="J89" s="318"/>
      <c r="K89" s="318"/>
      <c r="L89" s="318"/>
      <c r="M89" s="318"/>
      <c r="N89" s="341"/>
      <c r="O89" s="343"/>
      <c r="P89" s="352"/>
      <c r="Q89" s="345"/>
      <c r="R89" s="156" t="s">
        <v>707</v>
      </c>
      <c r="S89" s="183">
        <v>0</v>
      </c>
      <c r="T89" s="183" t="s">
        <v>261</v>
      </c>
      <c r="U89" s="183">
        <v>300</v>
      </c>
      <c r="V89" s="183">
        <v>700</v>
      </c>
      <c r="W89" s="185">
        <v>1100</v>
      </c>
      <c r="X89" s="213"/>
      <c r="Y89" s="521"/>
      <c r="Z89" s="521"/>
      <c r="AA89" s="521"/>
      <c r="AB89" s="524"/>
    </row>
    <row r="90" spans="1:28" s="167" customFormat="1" ht="111.75" hidden="1" customHeight="1">
      <c r="A90" s="301">
        <v>26</v>
      </c>
      <c r="B90" s="301" t="s">
        <v>701</v>
      </c>
      <c r="C90" s="301" t="s">
        <v>796</v>
      </c>
      <c r="D90" s="301" t="s">
        <v>797</v>
      </c>
      <c r="E90" s="301" t="s">
        <v>259</v>
      </c>
      <c r="F90" s="301" t="s">
        <v>713</v>
      </c>
      <c r="G90" s="301" t="s">
        <v>714</v>
      </c>
      <c r="H90" s="308">
        <v>0</v>
      </c>
      <c r="I90" s="301" t="s">
        <v>715</v>
      </c>
      <c r="J90" s="301" t="s">
        <v>242</v>
      </c>
      <c r="K90" s="301" t="s">
        <v>168</v>
      </c>
      <c r="L90" s="301" t="s">
        <v>705</v>
      </c>
      <c r="M90" s="301" t="s">
        <v>169</v>
      </c>
      <c r="N90" s="340" t="s">
        <v>169</v>
      </c>
      <c r="O90" s="342" t="s">
        <v>929</v>
      </c>
      <c r="P90" s="347" t="s">
        <v>928</v>
      </c>
      <c r="Q90" s="301" t="s">
        <v>297</v>
      </c>
      <c r="R90" s="183" t="s">
        <v>798</v>
      </c>
      <c r="S90" s="183">
        <v>0</v>
      </c>
      <c r="T90" s="183">
        <v>100</v>
      </c>
      <c r="U90" s="183">
        <v>300</v>
      </c>
      <c r="V90" s="183">
        <v>350</v>
      </c>
      <c r="W90" s="185">
        <v>400</v>
      </c>
      <c r="X90" s="214"/>
      <c r="Y90" s="519"/>
      <c r="Z90" s="519"/>
      <c r="AA90" s="519"/>
      <c r="AB90" s="522"/>
    </row>
    <row r="91" spans="1:28" s="167" customFormat="1" ht="111.75" hidden="1" customHeight="1">
      <c r="A91" s="318"/>
      <c r="B91" s="318"/>
      <c r="C91" s="318"/>
      <c r="D91" s="318"/>
      <c r="E91" s="318"/>
      <c r="F91" s="318"/>
      <c r="G91" s="318"/>
      <c r="H91" s="346"/>
      <c r="I91" s="318"/>
      <c r="J91" s="318"/>
      <c r="K91" s="318"/>
      <c r="L91" s="318"/>
      <c r="M91" s="318"/>
      <c r="N91" s="341"/>
      <c r="O91" s="343"/>
      <c r="P91" s="345"/>
      <c r="Q91" s="318"/>
      <c r="R91" s="183" t="s">
        <v>799</v>
      </c>
      <c r="S91" s="183">
        <v>0</v>
      </c>
      <c r="T91" s="183">
        <v>4</v>
      </c>
      <c r="U91" s="183">
        <v>6</v>
      </c>
      <c r="V91" s="183">
        <v>6</v>
      </c>
      <c r="W91" s="185">
        <v>6</v>
      </c>
      <c r="X91" s="214"/>
      <c r="Y91" s="521"/>
      <c r="Z91" s="521"/>
      <c r="AA91" s="521"/>
      <c r="AB91" s="524"/>
    </row>
    <row r="92" spans="1:28" s="167" customFormat="1" ht="111.75" hidden="1" customHeight="1">
      <c r="A92" s="301">
        <v>27</v>
      </c>
      <c r="B92" s="301" t="s">
        <v>701</v>
      </c>
      <c r="C92" s="301" t="s">
        <v>796</v>
      </c>
      <c r="D92" s="301" t="s">
        <v>800</v>
      </c>
      <c r="E92" s="301" t="s">
        <v>259</v>
      </c>
      <c r="F92" s="301" t="s">
        <v>716</v>
      </c>
      <c r="G92" s="301" t="s">
        <v>717</v>
      </c>
      <c r="H92" s="308">
        <v>0</v>
      </c>
      <c r="I92" s="301" t="s">
        <v>715</v>
      </c>
      <c r="J92" s="301" t="s">
        <v>242</v>
      </c>
      <c r="K92" s="301" t="s">
        <v>168</v>
      </c>
      <c r="L92" s="301" t="s">
        <v>718</v>
      </c>
      <c r="M92" s="301" t="s">
        <v>169</v>
      </c>
      <c r="N92" s="340" t="s">
        <v>169</v>
      </c>
      <c r="O92" s="342" t="s">
        <v>932</v>
      </c>
      <c r="P92" s="344" t="s">
        <v>931</v>
      </c>
      <c r="Q92" s="301" t="s">
        <v>297</v>
      </c>
      <c r="R92" s="183" t="s">
        <v>719</v>
      </c>
      <c r="S92" s="183">
        <v>2003</v>
      </c>
      <c r="T92" s="183" t="s">
        <v>261</v>
      </c>
      <c r="U92" s="183">
        <v>2050</v>
      </c>
      <c r="V92" s="183">
        <v>2100</v>
      </c>
      <c r="W92" s="185">
        <v>2150</v>
      </c>
      <c r="X92" s="214"/>
      <c r="Y92" s="519"/>
      <c r="Z92" s="519"/>
      <c r="AA92" s="519"/>
      <c r="AB92" s="522"/>
    </row>
    <row r="93" spans="1:28" s="167" customFormat="1" ht="111.75" hidden="1" customHeight="1">
      <c r="A93" s="318"/>
      <c r="B93" s="302"/>
      <c r="C93" s="302"/>
      <c r="D93" s="302"/>
      <c r="E93" s="302"/>
      <c r="F93" s="302"/>
      <c r="G93" s="302"/>
      <c r="H93" s="309"/>
      <c r="I93" s="302"/>
      <c r="J93" s="302"/>
      <c r="K93" s="302"/>
      <c r="L93" s="302"/>
      <c r="M93" s="302"/>
      <c r="N93" s="341"/>
      <c r="O93" s="343"/>
      <c r="P93" s="345"/>
      <c r="Q93" s="318"/>
      <c r="R93" s="183" t="s">
        <v>720</v>
      </c>
      <c r="S93" s="183">
        <v>3087</v>
      </c>
      <c r="T93" s="183" t="s">
        <v>261</v>
      </c>
      <c r="U93" s="183">
        <v>3100</v>
      </c>
      <c r="V93" s="183">
        <v>3150</v>
      </c>
      <c r="W93" s="185">
        <v>3200</v>
      </c>
      <c r="X93" s="216"/>
      <c r="Y93" s="521"/>
      <c r="Z93" s="521"/>
      <c r="AA93" s="521"/>
      <c r="AB93" s="524"/>
    </row>
    <row r="94" spans="1:28" s="167" customFormat="1" ht="111.75" hidden="1" customHeight="1">
      <c r="A94" s="301">
        <v>28</v>
      </c>
      <c r="B94" s="301" t="s">
        <v>701</v>
      </c>
      <c r="C94" s="301" t="s">
        <v>796</v>
      </c>
      <c r="D94" s="301" t="s">
        <v>800</v>
      </c>
      <c r="E94" s="301" t="s">
        <v>259</v>
      </c>
      <c r="F94" s="301" t="s">
        <v>721</v>
      </c>
      <c r="G94" s="301" t="s">
        <v>722</v>
      </c>
      <c r="H94" s="308">
        <v>0</v>
      </c>
      <c r="I94" s="301" t="s">
        <v>715</v>
      </c>
      <c r="J94" s="301" t="s">
        <v>242</v>
      </c>
      <c r="K94" s="301" t="s">
        <v>168</v>
      </c>
      <c r="L94" s="301" t="s">
        <v>718</v>
      </c>
      <c r="M94" s="301" t="s">
        <v>169</v>
      </c>
      <c r="N94" s="340" t="s">
        <v>169</v>
      </c>
      <c r="O94" s="342" t="s">
        <v>934</v>
      </c>
      <c r="P94" s="344" t="s">
        <v>933</v>
      </c>
      <c r="Q94" s="301" t="s">
        <v>297</v>
      </c>
      <c r="R94" s="183" t="s">
        <v>723</v>
      </c>
      <c r="S94" s="183">
        <v>3329</v>
      </c>
      <c r="T94" s="183" t="s">
        <v>261</v>
      </c>
      <c r="U94" s="183">
        <v>3500</v>
      </c>
      <c r="V94" s="183">
        <v>3600</v>
      </c>
      <c r="W94" s="185">
        <v>3650</v>
      </c>
      <c r="X94" s="217"/>
      <c r="Y94" s="519"/>
      <c r="Z94" s="519"/>
      <c r="AA94" s="519"/>
      <c r="AB94" s="522"/>
    </row>
    <row r="95" spans="1:28" s="167" customFormat="1" ht="111.75" hidden="1" customHeight="1">
      <c r="A95" s="318"/>
      <c r="B95" s="302"/>
      <c r="C95" s="302"/>
      <c r="D95" s="302"/>
      <c r="E95" s="302"/>
      <c r="F95" s="302"/>
      <c r="G95" s="302"/>
      <c r="H95" s="309"/>
      <c r="I95" s="302"/>
      <c r="J95" s="302"/>
      <c r="K95" s="302"/>
      <c r="L95" s="302"/>
      <c r="M95" s="302"/>
      <c r="N95" s="341"/>
      <c r="O95" s="343"/>
      <c r="P95" s="345"/>
      <c r="Q95" s="318"/>
      <c r="R95" s="183" t="s">
        <v>724</v>
      </c>
      <c r="S95" s="183">
        <v>3329</v>
      </c>
      <c r="T95" s="183" t="s">
        <v>261</v>
      </c>
      <c r="U95" s="183">
        <v>3500</v>
      </c>
      <c r="V95" s="183">
        <v>3600</v>
      </c>
      <c r="W95" s="185">
        <v>3650</v>
      </c>
      <c r="X95" s="216"/>
      <c r="Y95" s="521"/>
      <c r="Z95" s="521"/>
      <c r="AA95" s="521"/>
      <c r="AB95" s="524"/>
    </row>
    <row r="96" spans="1:28" s="167" customFormat="1" ht="111.75" hidden="1" customHeight="1">
      <c r="A96" s="301">
        <v>29</v>
      </c>
      <c r="B96" s="301" t="s">
        <v>701</v>
      </c>
      <c r="C96" s="301" t="s">
        <v>796</v>
      </c>
      <c r="D96" s="301" t="s">
        <v>800</v>
      </c>
      <c r="E96" s="301" t="s">
        <v>259</v>
      </c>
      <c r="F96" s="301" t="s">
        <v>725</v>
      </c>
      <c r="G96" s="301" t="s">
        <v>726</v>
      </c>
      <c r="H96" s="308">
        <v>0</v>
      </c>
      <c r="I96" s="301" t="s">
        <v>727</v>
      </c>
      <c r="J96" s="301" t="s">
        <v>242</v>
      </c>
      <c r="K96" s="301" t="s">
        <v>168</v>
      </c>
      <c r="L96" s="301" t="s">
        <v>718</v>
      </c>
      <c r="M96" s="301" t="s">
        <v>169</v>
      </c>
      <c r="N96" s="340" t="s">
        <v>169</v>
      </c>
      <c r="O96" s="342" t="s">
        <v>935</v>
      </c>
      <c r="P96" s="344" t="s">
        <v>931</v>
      </c>
      <c r="Q96" s="301" t="s">
        <v>297</v>
      </c>
      <c r="R96" s="183" t="s">
        <v>801</v>
      </c>
      <c r="S96" s="183">
        <v>60</v>
      </c>
      <c r="T96" s="183">
        <v>60</v>
      </c>
      <c r="U96" s="183">
        <v>200</v>
      </c>
      <c r="V96" s="183">
        <v>300</v>
      </c>
      <c r="W96" s="185">
        <v>400</v>
      </c>
      <c r="X96" s="216"/>
      <c r="Y96" s="519"/>
      <c r="Z96" s="519"/>
      <c r="AA96" s="519"/>
      <c r="AB96" s="522"/>
    </row>
    <row r="97" spans="1:28" s="167" customFormat="1" ht="111.75" hidden="1" customHeight="1">
      <c r="A97" s="318"/>
      <c r="B97" s="302"/>
      <c r="C97" s="302"/>
      <c r="D97" s="302"/>
      <c r="E97" s="302"/>
      <c r="F97" s="302"/>
      <c r="G97" s="302"/>
      <c r="H97" s="309"/>
      <c r="I97" s="302"/>
      <c r="J97" s="302"/>
      <c r="K97" s="302"/>
      <c r="L97" s="302"/>
      <c r="M97" s="302"/>
      <c r="N97" s="341"/>
      <c r="O97" s="343"/>
      <c r="P97" s="345"/>
      <c r="Q97" s="318"/>
      <c r="R97" s="183" t="s">
        <v>802</v>
      </c>
      <c r="S97" s="183">
        <v>0</v>
      </c>
      <c r="T97" s="183" t="s">
        <v>261</v>
      </c>
      <c r="U97" s="183">
        <v>2</v>
      </c>
      <c r="V97" s="183">
        <v>3</v>
      </c>
      <c r="W97" s="185">
        <v>4</v>
      </c>
      <c r="X97" s="217"/>
      <c r="Y97" s="521"/>
      <c r="Z97" s="521"/>
      <c r="AA97" s="521"/>
      <c r="AB97" s="524"/>
    </row>
    <row r="98" spans="1:28" s="167" customFormat="1" ht="111.75" hidden="1" customHeight="1">
      <c r="A98" s="317">
        <v>30</v>
      </c>
      <c r="B98" s="317" t="s">
        <v>701</v>
      </c>
      <c r="C98" s="317" t="s">
        <v>796</v>
      </c>
      <c r="D98" s="317" t="s">
        <v>803</v>
      </c>
      <c r="E98" s="317" t="s">
        <v>259</v>
      </c>
      <c r="F98" s="317" t="s">
        <v>728</v>
      </c>
      <c r="G98" s="317" t="s">
        <v>729</v>
      </c>
      <c r="H98" s="336">
        <v>356000</v>
      </c>
      <c r="I98" s="317" t="s">
        <v>730</v>
      </c>
      <c r="J98" s="317" t="s">
        <v>242</v>
      </c>
      <c r="K98" s="317" t="s">
        <v>168</v>
      </c>
      <c r="L98" s="317" t="s">
        <v>731</v>
      </c>
      <c r="M98" s="317" t="s">
        <v>169</v>
      </c>
      <c r="N98" s="335" t="s">
        <v>169</v>
      </c>
      <c r="O98" s="337" t="s">
        <v>936</v>
      </c>
      <c r="P98" s="338" t="s">
        <v>926</v>
      </c>
      <c r="Q98" s="317" t="s">
        <v>297</v>
      </c>
      <c r="R98" s="183" t="s">
        <v>804</v>
      </c>
      <c r="S98" s="183">
        <v>0</v>
      </c>
      <c r="T98" s="183">
        <v>0</v>
      </c>
      <c r="U98" s="183">
        <v>1</v>
      </c>
      <c r="V98" s="183">
        <v>1</v>
      </c>
      <c r="W98" s="185">
        <v>1</v>
      </c>
      <c r="X98" s="218"/>
      <c r="Y98" s="548"/>
      <c r="Z98" s="548"/>
      <c r="AA98" s="548"/>
      <c r="AB98" s="551"/>
    </row>
    <row r="99" spans="1:28" s="167" customFormat="1" ht="111.75" hidden="1" customHeight="1">
      <c r="A99" s="317"/>
      <c r="B99" s="317"/>
      <c r="C99" s="317"/>
      <c r="D99" s="317"/>
      <c r="E99" s="317"/>
      <c r="F99" s="317"/>
      <c r="G99" s="317"/>
      <c r="H99" s="336"/>
      <c r="I99" s="317"/>
      <c r="J99" s="317"/>
      <c r="K99" s="317"/>
      <c r="L99" s="317"/>
      <c r="M99" s="317"/>
      <c r="N99" s="335"/>
      <c r="O99" s="337"/>
      <c r="P99" s="338"/>
      <c r="Q99" s="317"/>
      <c r="R99" s="183" t="s">
        <v>805</v>
      </c>
      <c r="S99" s="183">
        <v>0</v>
      </c>
      <c r="T99" s="183">
        <v>0</v>
      </c>
      <c r="U99" s="183">
        <v>1</v>
      </c>
      <c r="V99" s="183">
        <v>1</v>
      </c>
      <c r="W99" s="185">
        <v>1</v>
      </c>
      <c r="X99" s="218"/>
      <c r="Y99" s="550"/>
      <c r="Z99" s="550"/>
      <c r="AA99" s="550"/>
      <c r="AB99" s="553"/>
    </row>
    <row r="100" spans="1:28" s="167" customFormat="1" ht="111.75" hidden="1" customHeight="1">
      <c r="A100" s="301">
        <v>31</v>
      </c>
      <c r="B100" s="301" t="s">
        <v>701</v>
      </c>
      <c r="C100" s="317" t="s">
        <v>796</v>
      </c>
      <c r="D100" s="317" t="s">
        <v>803</v>
      </c>
      <c r="E100" s="301" t="s">
        <v>259</v>
      </c>
      <c r="F100" s="301" t="s">
        <v>732</v>
      </c>
      <c r="G100" s="301" t="s">
        <v>733</v>
      </c>
      <c r="H100" s="308">
        <v>0</v>
      </c>
      <c r="I100" s="301" t="s">
        <v>730</v>
      </c>
      <c r="J100" s="301" t="s">
        <v>242</v>
      </c>
      <c r="K100" s="301" t="s">
        <v>168</v>
      </c>
      <c r="L100" s="301" t="s">
        <v>731</v>
      </c>
      <c r="M100" s="301" t="s">
        <v>169</v>
      </c>
      <c r="N100" s="310" t="s">
        <v>169</v>
      </c>
      <c r="O100" s="337" t="s">
        <v>964</v>
      </c>
      <c r="P100" s="338" t="s">
        <v>925</v>
      </c>
      <c r="Q100" s="301" t="s">
        <v>297</v>
      </c>
      <c r="R100" s="183" t="s">
        <v>734</v>
      </c>
      <c r="S100" s="183">
        <v>40</v>
      </c>
      <c r="T100" s="183">
        <v>40</v>
      </c>
      <c r="U100" s="183">
        <v>50</v>
      </c>
      <c r="V100" s="183">
        <v>60</v>
      </c>
      <c r="W100" s="185">
        <v>70</v>
      </c>
      <c r="X100" s="218"/>
      <c r="Y100" s="548"/>
      <c r="Z100" s="548"/>
      <c r="AA100" s="548"/>
      <c r="AB100" s="551"/>
    </row>
    <row r="101" spans="1:28" s="167" customFormat="1" ht="111.75" hidden="1" customHeight="1">
      <c r="A101" s="301"/>
      <c r="B101" s="301"/>
      <c r="C101" s="317"/>
      <c r="D101" s="317"/>
      <c r="E101" s="301"/>
      <c r="F101" s="301"/>
      <c r="G101" s="301"/>
      <c r="H101" s="308"/>
      <c r="I101" s="301"/>
      <c r="J101" s="301"/>
      <c r="K101" s="301"/>
      <c r="L101" s="301"/>
      <c r="M101" s="301"/>
      <c r="N101" s="310"/>
      <c r="O101" s="337"/>
      <c r="P101" s="338"/>
      <c r="Q101" s="301"/>
      <c r="R101" s="183" t="s">
        <v>735</v>
      </c>
      <c r="S101" s="183">
        <v>600</v>
      </c>
      <c r="T101" s="183">
        <v>600</v>
      </c>
      <c r="U101" s="183">
        <v>750</v>
      </c>
      <c r="V101" s="183">
        <v>900</v>
      </c>
      <c r="W101" s="185">
        <v>1050</v>
      </c>
      <c r="X101" s="218"/>
      <c r="Y101" s="550"/>
      <c r="Z101" s="550"/>
      <c r="AA101" s="550"/>
      <c r="AB101" s="553"/>
    </row>
    <row r="102" spans="1:28" s="167" customFormat="1" ht="111.75" hidden="1" customHeight="1">
      <c r="A102" s="317">
        <v>32</v>
      </c>
      <c r="B102" s="317" t="s">
        <v>701</v>
      </c>
      <c r="C102" s="317" t="s">
        <v>796</v>
      </c>
      <c r="D102" s="317" t="s">
        <v>803</v>
      </c>
      <c r="E102" s="317" t="s">
        <v>259</v>
      </c>
      <c r="F102" s="317" t="s">
        <v>736</v>
      </c>
      <c r="G102" s="317" t="s">
        <v>737</v>
      </c>
      <c r="H102" s="336">
        <v>0</v>
      </c>
      <c r="I102" s="317" t="s">
        <v>738</v>
      </c>
      <c r="J102" s="317" t="s">
        <v>242</v>
      </c>
      <c r="K102" s="317" t="s">
        <v>168</v>
      </c>
      <c r="L102" s="317" t="s">
        <v>844</v>
      </c>
      <c r="M102" s="317" t="s">
        <v>169</v>
      </c>
      <c r="N102" s="335" t="s">
        <v>169</v>
      </c>
      <c r="O102" s="337" t="s">
        <v>965</v>
      </c>
      <c r="P102" s="338" t="s">
        <v>925</v>
      </c>
      <c r="Q102" s="317" t="s">
        <v>297</v>
      </c>
      <c r="R102" s="183" t="s">
        <v>739</v>
      </c>
      <c r="S102" s="183">
        <v>20</v>
      </c>
      <c r="T102" s="183">
        <v>23</v>
      </c>
      <c r="U102" s="183">
        <v>30</v>
      </c>
      <c r="V102" s="183">
        <v>30</v>
      </c>
      <c r="W102" s="185">
        <v>30</v>
      </c>
      <c r="X102" s="218"/>
      <c r="Y102" s="548"/>
      <c r="Z102" s="548"/>
      <c r="AA102" s="548"/>
      <c r="AB102" s="551"/>
    </row>
    <row r="103" spans="1:28" s="167" customFormat="1" ht="111.75" hidden="1" customHeight="1">
      <c r="A103" s="317"/>
      <c r="B103" s="317"/>
      <c r="C103" s="317"/>
      <c r="D103" s="317"/>
      <c r="E103" s="317"/>
      <c r="F103" s="317"/>
      <c r="G103" s="317"/>
      <c r="H103" s="336"/>
      <c r="I103" s="317"/>
      <c r="J103" s="317"/>
      <c r="K103" s="317"/>
      <c r="L103" s="317"/>
      <c r="M103" s="317"/>
      <c r="N103" s="335"/>
      <c r="O103" s="337"/>
      <c r="P103" s="338"/>
      <c r="Q103" s="317"/>
      <c r="R103" s="183" t="s">
        <v>740</v>
      </c>
      <c r="S103" s="183">
        <v>0</v>
      </c>
      <c r="T103" s="183">
        <v>0</v>
      </c>
      <c r="U103" s="183">
        <v>3</v>
      </c>
      <c r="V103" s="183">
        <v>8</v>
      </c>
      <c r="W103" s="185">
        <v>12</v>
      </c>
      <c r="X103" s="218"/>
      <c r="Y103" s="549"/>
      <c r="Z103" s="549"/>
      <c r="AA103" s="549"/>
      <c r="AB103" s="552"/>
    </row>
    <row r="104" spans="1:28" s="167" customFormat="1" ht="111.75" hidden="1" customHeight="1">
      <c r="A104" s="317"/>
      <c r="B104" s="317"/>
      <c r="C104" s="317"/>
      <c r="D104" s="317"/>
      <c r="E104" s="317"/>
      <c r="F104" s="317"/>
      <c r="G104" s="317"/>
      <c r="H104" s="336"/>
      <c r="I104" s="317"/>
      <c r="J104" s="317"/>
      <c r="K104" s="317"/>
      <c r="L104" s="317"/>
      <c r="M104" s="317"/>
      <c r="N104" s="335"/>
      <c r="O104" s="337"/>
      <c r="P104" s="338"/>
      <c r="Q104" s="317"/>
      <c r="R104" s="183" t="s">
        <v>741</v>
      </c>
      <c r="S104" s="183">
        <v>115</v>
      </c>
      <c r="T104" s="183">
        <v>115</v>
      </c>
      <c r="U104" s="183">
        <v>150</v>
      </c>
      <c r="V104" s="183">
        <v>180</v>
      </c>
      <c r="W104" s="185">
        <v>200</v>
      </c>
      <c r="X104" s="218"/>
      <c r="Y104" s="550"/>
      <c r="Z104" s="550"/>
      <c r="AA104" s="550"/>
      <c r="AB104" s="553"/>
    </row>
    <row r="105" spans="1:28" s="167" customFormat="1" ht="111.75" hidden="1" customHeight="1">
      <c r="A105" s="317">
        <v>33</v>
      </c>
      <c r="B105" s="317" t="s">
        <v>701</v>
      </c>
      <c r="C105" s="317" t="s">
        <v>796</v>
      </c>
      <c r="D105" s="317" t="s">
        <v>806</v>
      </c>
      <c r="E105" s="317" t="s">
        <v>259</v>
      </c>
      <c r="F105" s="317" t="s">
        <v>742</v>
      </c>
      <c r="G105" s="317" t="s">
        <v>743</v>
      </c>
      <c r="H105" s="336">
        <v>20000</v>
      </c>
      <c r="I105" s="317" t="s">
        <v>704</v>
      </c>
      <c r="J105" s="317" t="s">
        <v>242</v>
      </c>
      <c r="K105" s="317" t="s">
        <v>168</v>
      </c>
      <c r="L105" s="317" t="s">
        <v>845</v>
      </c>
      <c r="M105" s="317" t="s">
        <v>169</v>
      </c>
      <c r="N105" s="335" t="s">
        <v>169</v>
      </c>
      <c r="O105" s="337" t="s">
        <v>942</v>
      </c>
      <c r="P105" s="338" t="s">
        <v>941</v>
      </c>
      <c r="Q105" s="317" t="s">
        <v>297</v>
      </c>
      <c r="R105" s="183" t="s">
        <v>744</v>
      </c>
      <c r="S105" s="183">
        <v>0</v>
      </c>
      <c r="T105" s="183">
        <v>0</v>
      </c>
      <c r="U105" s="183">
        <v>0</v>
      </c>
      <c r="V105" s="183">
        <v>4</v>
      </c>
      <c r="W105" s="185">
        <v>4</v>
      </c>
      <c r="X105" s="218"/>
      <c r="Y105" s="548"/>
      <c r="Z105" s="548"/>
      <c r="AA105" s="548"/>
      <c r="AB105" s="551"/>
    </row>
    <row r="106" spans="1:28" s="167" customFormat="1" ht="111.75" hidden="1" customHeight="1">
      <c r="A106" s="317"/>
      <c r="B106" s="317"/>
      <c r="C106" s="317"/>
      <c r="D106" s="317"/>
      <c r="E106" s="317"/>
      <c r="F106" s="317"/>
      <c r="G106" s="317"/>
      <c r="H106" s="336"/>
      <c r="I106" s="317"/>
      <c r="J106" s="317"/>
      <c r="K106" s="317"/>
      <c r="L106" s="317"/>
      <c r="M106" s="317"/>
      <c r="N106" s="335"/>
      <c r="O106" s="337"/>
      <c r="P106" s="338"/>
      <c r="Q106" s="317"/>
      <c r="R106" s="183" t="s">
        <v>745</v>
      </c>
      <c r="S106" s="183">
        <v>0</v>
      </c>
      <c r="T106" s="183">
        <v>0</v>
      </c>
      <c r="U106" s="183">
        <v>0</v>
      </c>
      <c r="V106" s="183">
        <v>150</v>
      </c>
      <c r="W106" s="185">
        <v>250</v>
      </c>
      <c r="X106" s="218"/>
      <c r="Y106" s="550"/>
      <c r="Z106" s="550"/>
      <c r="AA106" s="550"/>
      <c r="AB106" s="553"/>
    </row>
    <row r="107" spans="1:28" s="167" customFormat="1" ht="111.75" hidden="1" customHeight="1">
      <c r="A107" s="317">
        <v>34</v>
      </c>
      <c r="B107" s="317" t="s">
        <v>701</v>
      </c>
      <c r="C107" s="317" t="s">
        <v>796</v>
      </c>
      <c r="D107" s="317" t="s">
        <v>806</v>
      </c>
      <c r="E107" s="317" t="s">
        <v>259</v>
      </c>
      <c r="F107" s="317" t="s">
        <v>746</v>
      </c>
      <c r="G107" s="317" t="s">
        <v>747</v>
      </c>
      <c r="H107" s="336">
        <v>20000</v>
      </c>
      <c r="I107" s="317" t="s">
        <v>704</v>
      </c>
      <c r="J107" s="317" t="s">
        <v>242</v>
      </c>
      <c r="K107" s="317" t="s">
        <v>168</v>
      </c>
      <c r="L107" s="317" t="s">
        <v>831</v>
      </c>
      <c r="M107" s="317" t="s">
        <v>169</v>
      </c>
      <c r="N107" s="335" t="s">
        <v>169</v>
      </c>
      <c r="O107" s="337" t="s">
        <v>943</v>
      </c>
      <c r="P107" s="338" t="s">
        <v>941</v>
      </c>
      <c r="Q107" s="317" t="s">
        <v>297</v>
      </c>
      <c r="R107" s="183" t="s">
        <v>807</v>
      </c>
      <c r="S107" s="183">
        <v>0</v>
      </c>
      <c r="T107" s="183">
        <v>0</v>
      </c>
      <c r="U107" s="183">
        <v>2</v>
      </c>
      <c r="V107" s="183">
        <v>2</v>
      </c>
      <c r="W107" s="185">
        <v>2</v>
      </c>
      <c r="X107" s="218"/>
      <c r="Y107" s="548"/>
      <c r="Z107" s="548"/>
      <c r="AA107" s="548"/>
      <c r="AB107" s="551"/>
    </row>
    <row r="108" spans="1:28" s="167" customFormat="1" ht="111.75" hidden="1" customHeight="1">
      <c r="A108" s="317"/>
      <c r="B108" s="317"/>
      <c r="C108" s="317"/>
      <c r="D108" s="317"/>
      <c r="E108" s="317"/>
      <c r="F108" s="317"/>
      <c r="G108" s="317"/>
      <c r="H108" s="336"/>
      <c r="I108" s="317"/>
      <c r="J108" s="317"/>
      <c r="K108" s="317"/>
      <c r="L108" s="317"/>
      <c r="M108" s="317"/>
      <c r="N108" s="335"/>
      <c r="O108" s="337"/>
      <c r="P108" s="338"/>
      <c r="Q108" s="317"/>
      <c r="R108" s="183" t="s">
        <v>808</v>
      </c>
      <c r="S108" s="183">
        <v>0</v>
      </c>
      <c r="T108" s="183">
        <v>0</v>
      </c>
      <c r="U108" s="183">
        <v>19</v>
      </c>
      <c r="V108" s="183">
        <v>25</v>
      </c>
      <c r="W108" s="185">
        <v>34</v>
      </c>
      <c r="X108" s="218"/>
      <c r="Y108" s="550"/>
      <c r="Z108" s="550"/>
      <c r="AA108" s="550"/>
      <c r="AB108" s="553"/>
    </row>
    <row r="109" spans="1:28" s="167" customFormat="1" ht="111.75" hidden="1" customHeight="1">
      <c r="A109" s="301">
        <v>35</v>
      </c>
      <c r="B109" s="301" t="s">
        <v>156</v>
      </c>
      <c r="C109" s="301" t="s">
        <v>809</v>
      </c>
      <c r="D109" s="301" t="s">
        <v>810</v>
      </c>
      <c r="E109" s="301" t="s">
        <v>259</v>
      </c>
      <c r="F109" s="301" t="s">
        <v>632</v>
      </c>
      <c r="G109" s="301" t="s">
        <v>633</v>
      </c>
      <c r="H109" s="308">
        <v>8000000</v>
      </c>
      <c r="I109" s="301" t="s">
        <v>634</v>
      </c>
      <c r="J109" s="301" t="s">
        <v>242</v>
      </c>
      <c r="K109" s="301" t="s">
        <v>168</v>
      </c>
      <c r="L109" s="301" t="s">
        <v>811</v>
      </c>
      <c r="M109" s="301" t="s">
        <v>169</v>
      </c>
      <c r="N109" s="301" t="s">
        <v>169</v>
      </c>
      <c r="O109" s="305" t="s">
        <v>937</v>
      </c>
      <c r="P109" s="313" t="s">
        <v>938</v>
      </c>
      <c r="Q109" s="301" t="s">
        <v>297</v>
      </c>
      <c r="R109" s="183" t="s">
        <v>783</v>
      </c>
      <c r="S109" s="183">
        <v>0</v>
      </c>
      <c r="T109" s="183">
        <v>0</v>
      </c>
      <c r="U109" s="183">
        <v>0</v>
      </c>
      <c r="V109" s="183">
        <v>50</v>
      </c>
      <c r="W109" s="185">
        <v>50</v>
      </c>
      <c r="X109" s="218"/>
      <c r="Y109" s="548"/>
      <c r="Z109" s="548"/>
      <c r="AA109" s="548"/>
      <c r="AB109" s="551"/>
    </row>
    <row r="110" spans="1:28" s="167" customFormat="1" ht="111.75" hidden="1" customHeight="1">
      <c r="A110" s="301"/>
      <c r="B110" s="301"/>
      <c r="C110" s="301"/>
      <c r="D110" s="301"/>
      <c r="E110" s="301"/>
      <c r="F110" s="301"/>
      <c r="G110" s="301"/>
      <c r="H110" s="308"/>
      <c r="I110" s="301"/>
      <c r="J110" s="301"/>
      <c r="K110" s="301"/>
      <c r="L110" s="301"/>
      <c r="M110" s="301"/>
      <c r="N110" s="301"/>
      <c r="O110" s="306"/>
      <c r="P110" s="339"/>
      <c r="Q110" s="301"/>
      <c r="R110" s="183" t="s">
        <v>846</v>
      </c>
      <c r="S110" s="183">
        <v>0</v>
      </c>
      <c r="T110" s="183">
        <v>0</v>
      </c>
      <c r="U110" s="183">
        <v>0</v>
      </c>
      <c r="V110" s="183">
        <v>1</v>
      </c>
      <c r="W110" s="185">
        <v>1</v>
      </c>
      <c r="X110" s="218"/>
      <c r="Y110" s="549"/>
      <c r="Z110" s="549"/>
      <c r="AA110" s="549"/>
      <c r="AB110" s="552"/>
    </row>
    <row r="111" spans="1:28" s="167" customFormat="1" ht="111.75" hidden="1" customHeight="1">
      <c r="A111" s="301"/>
      <c r="B111" s="301"/>
      <c r="C111" s="301"/>
      <c r="D111" s="301"/>
      <c r="E111" s="301"/>
      <c r="F111" s="301"/>
      <c r="G111" s="301"/>
      <c r="H111" s="308"/>
      <c r="I111" s="301"/>
      <c r="J111" s="301"/>
      <c r="K111" s="301"/>
      <c r="L111" s="301"/>
      <c r="M111" s="301"/>
      <c r="N111" s="301"/>
      <c r="O111" s="302"/>
      <c r="P111" s="314"/>
      <c r="Q111" s="301"/>
      <c r="R111" s="183" t="s">
        <v>782</v>
      </c>
      <c r="S111" s="183">
        <v>0</v>
      </c>
      <c r="T111" s="183">
        <v>0</v>
      </c>
      <c r="U111" s="183">
        <v>0</v>
      </c>
      <c r="V111" s="183">
        <v>1</v>
      </c>
      <c r="W111" s="185">
        <v>1</v>
      </c>
      <c r="X111" s="218"/>
      <c r="Y111" s="549"/>
      <c r="Z111" s="549"/>
      <c r="AA111" s="549"/>
      <c r="AB111" s="552"/>
    </row>
    <row r="112" spans="1:28" s="167" customFormat="1" ht="111.75" hidden="1" customHeight="1">
      <c r="A112" s="301"/>
      <c r="B112" s="301"/>
      <c r="C112" s="301"/>
      <c r="D112" s="301"/>
      <c r="E112" s="301"/>
      <c r="F112" s="301"/>
      <c r="G112" s="301"/>
      <c r="H112" s="308"/>
      <c r="I112" s="301"/>
      <c r="J112" s="301"/>
      <c r="K112" s="301"/>
      <c r="L112" s="301"/>
      <c r="M112" s="301"/>
      <c r="N112" s="301"/>
      <c r="O112" s="301" t="s">
        <v>939</v>
      </c>
      <c r="P112" s="313" t="s">
        <v>940</v>
      </c>
      <c r="Q112" s="301"/>
      <c r="R112" s="183" t="s">
        <v>781</v>
      </c>
      <c r="S112" s="183">
        <v>0</v>
      </c>
      <c r="T112" s="183">
        <v>0</v>
      </c>
      <c r="U112" s="183">
        <v>0</v>
      </c>
      <c r="V112" s="183">
        <v>0</v>
      </c>
      <c r="W112" s="185">
        <v>1</v>
      </c>
      <c r="X112" s="218"/>
      <c r="Y112" s="549"/>
      <c r="Z112" s="549"/>
      <c r="AA112" s="549"/>
      <c r="AB112" s="552"/>
    </row>
    <row r="113" spans="1:28" s="167" customFormat="1" ht="111.75" hidden="1" customHeight="1">
      <c r="A113" s="301"/>
      <c r="B113" s="301"/>
      <c r="C113" s="301"/>
      <c r="D113" s="301"/>
      <c r="E113" s="301"/>
      <c r="F113" s="301"/>
      <c r="G113" s="301"/>
      <c r="H113" s="308"/>
      <c r="I113" s="301"/>
      <c r="J113" s="301"/>
      <c r="K113" s="301"/>
      <c r="L113" s="301"/>
      <c r="M113" s="301"/>
      <c r="N113" s="301"/>
      <c r="O113" s="302"/>
      <c r="P113" s="314"/>
      <c r="Q113" s="301"/>
      <c r="R113" s="183" t="s">
        <v>712</v>
      </c>
      <c r="S113" s="183">
        <v>0</v>
      </c>
      <c r="T113" s="183">
        <v>0</v>
      </c>
      <c r="U113" s="183">
        <v>0</v>
      </c>
      <c r="V113" s="183">
        <v>0</v>
      </c>
      <c r="W113" s="185">
        <v>1</v>
      </c>
      <c r="X113" s="218"/>
      <c r="Y113" s="550"/>
      <c r="Z113" s="550"/>
      <c r="AA113" s="550"/>
      <c r="AB113" s="553"/>
    </row>
    <row r="114" spans="1:28" s="167" customFormat="1" ht="111.75" hidden="1" customHeight="1">
      <c r="A114" s="307">
        <v>36</v>
      </c>
      <c r="B114" s="307" t="s">
        <v>156</v>
      </c>
      <c r="C114" s="307" t="s">
        <v>812</v>
      </c>
      <c r="D114" s="307" t="s">
        <v>810</v>
      </c>
      <c r="E114" s="307" t="s">
        <v>259</v>
      </c>
      <c r="F114" s="307" t="s">
        <v>635</v>
      </c>
      <c r="G114" s="307" t="s">
        <v>636</v>
      </c>
      <c r="H114" s="333">
        <v>2074226629</v>
      </c>
      <c r="I114" s="307" t="s">
        <v>637</v>
      </c>
      <c r="J114" s="307" t="s">
        <v>242</v>
      </c>
      <c r="K114" s="307" t="s">
        <v>168</v>
      </c>
      <c r="L114" s="307" t="s">
        <v>813</v>
      </c>
      <c r="M114" s="307" t="s">
        <v>169</v>
      </c>
      <c r="N114" s="307" t="s">
        <v>169</v>
      </c>
      <c r="O114" s="166" t="s">
        <v>847</v>
      </c>
      <c r="P114" s="166" t="s">
        <v>638</v>
      </c>
      <c r="Q114" s="307" t="s">
        <v>297</v>
      </c>
      <c r="R114" s="307" t="s">
        <v>848</v>
      </c>
      <c r="S114" s="307">
        <v>51867</v>
      </c>
      <c r="T114" s="307">
        <v>52000</v>
      </c>
      <c r="U114" s="307">
        <v>54000</v>
      </c>
      <c r="V114" s="307">
        <v>68000</v>
      </c>
      <c r="W114" s="335">
        <v>72000</v>
      </c>
      <c r="X114" s="548"/>
      <c r="Y114" s="548"/>
      <c r="Z114" s="548"/>
      <c r="AA114" s="548"/>
      <c r="AB114" s="551"/>
    </row>
    <row r="115" spans="1:28" s="167" customFormat="1" ht="111.75" hidden="1" customHeight="1">
      <c r="A115" s="306"/>
      <c r="B115" s="306"/>
      <c r="C115" s="306"/>
      <c r="D115" s="306"/>
      <c r="E115" s="306"/>
      <c r="F115" s="306"/>
      <c r="G115" s="306"/>
      <c r="H115" s="334"/>
      <c r="I115" s="306"/>
      <c r="J115" s="306"/>
      <c r="K115" s="306"/>
      <c r="L115" s="306"/>
      <c r="M115" s="306"/>
      <c r="N115" s="306"/>
      <c r="O115" s="162" t="s">
        <v>708</v>
      </c>
      <c r="P115" s="162" t="s">
        <v>412</v>
      </c>
      <c r="Q115" s="306"/>
      <c r="R115" s="302"/>
      <c r="S115" s="302"/>
      <c r="T115" s="302"/>
      <c r="U115" s="302"/>
      <c r="V115" s="302"/>
      <c r="W115" s="335"/>
      <c r="X115" s="550"/>
      <c r="Y115" s="549"/>
      <c r="Z115" s="549"/>
      <c r="AA115" s="549"/>
      <c r="AB115" s="552"/>
    </row>
    <row r="116" spans="1:28" s="167" customFormat="1" ht="111.75" hidden="1" customHeight="1">
      <c r="A116" s="306"/>
      <c r="B116" s="306"/>
      <c r="C116" s="306"/>
      <c r="D116" s="306"/>
      <c r="E116" s="306"/>
      <c r="F116" s="306"/>
      <c r="G116" s="306"/>
      <c r="H116" s="334"/>
      <c r="I116" s="306"/>
      <c r="J116" s="306"/>
      <c r="K116" s="306"/>
      <c r="L116" s="306"/>
      <c r="M116" s="306"/>
      <c r="N116" s="306"/>
      <c r="O116" s="162" t="s">
        <v>709</v>
      </c>
      <c r="P116" s="162" t="s">
        <v>639</v>
      </c>
      <c r="Q116" s="306"/>
      <c r="R116" s="307" t="s">
        <v>780</v>
      </c>
      <c r="S116" s="307">
        <v>0</v>
      </c>
      <c r="T116" s="307">
        <v>0</v>
      </c>
      <c r="U116" s="307">
        <v>1</v>
      </c>
      <c r="V116" s="307">
        <v>1</v>
      </c>
      <c r="W116" s="335">
        <v>1</v>
      </c>
      <c r="X116" s="548"/>
      <c r="Y116" s="549"/>
      <c r="Z116" s="549"/>
      <c r="AA116" s="549"/>
      <c r="AB116" s="552"/>
    </row>
    <row r="117" spans="1:28" s="167" customFormat="1" ht="111.75" hidden="1" customHeight="1">
      <c r="A117" s="306"/>
      <c r="B117" s="306"/>
      <c r="C117" s="306"/>
      <c r="D117" s="306"/>
      <c r="E117" s="306"/>
      <c r="F117" s="306"/>
      <c r="G117" s="306"/>
      <c r="H117" s="334"/>
      <c r="I117" s="306"/>
      <c r="J117" s="306"/>
      <c r="K117" s="306"/>
      <c r="L117" s="306"/>
      <c r="M117" s="306"/>
      <c r="N117" s="306"/>
      <c r="O117" s="162" t="s">
        <v>710</v>
      </c>
      <c r="P117" s="160" t="s">
        <v>258</v>
      </c>
      <c r="Q117" s="306"/>
      <c r="R117" s="306"/>
      <c r="S117" s="306"/>
      <c r="T117" s="306"/>
      <c r="U117" s="306"/>
      <c r="V117" s="306"/>
      <c r="W117" s="335"/>
      <c r="X117" s="549"/>
      <c r="Y117" s="549"/>
      <c r="Z117" s="549"/>
      <c r="AA117" s="549"/>
      <c r="AB117" s="552"/>
    </row>
    <row r="118" spans="1:28" s="167" customFormat="1" ht="111.75" hidden="1" customHeight="1">
      <c r="A118" s="302"/>
      <c r="B118" s="302"/>
      <c r="C118" s="302"/>
      <c r="D118" s="302"/>
      <c r="E118" s="302"/>
      <c r="F118" s="302"/>
      <c r="G118" s="302"/>
      <c r="H118" s="309"/>
      <c r="I118" s="302"/>
      <c r="J118" s="302"/>
      <c r="K118" s="302"/>
      <c r="L118" s="302"/>
      <c r="M118" s="302"/>
      <c r="N118" s="302"/>
      <c r="O118" s="162" t="s">
        <v>711</v>
      </c>
      <c r="P118" s="162" t="s">
        <v>297</v>
      </c>
      <c r="Q118" s="302"/>
      <c r="R118" s="302"/>
      <c r="S118" s="302"/>
      <c r="T118" s="302"/>
      <c r="U118" s="302"/>
      <c r="V118" s="302"/>
      <c r="W118" s="335"/>
      <c r="X118" s="550"/>
      <c r="Y118" s="550"/>
      <c r="Z118" s="550"/>
      <c r="AA118" s="550"/>
      <c r="AB118" s="553"/>
    </row>
    <row r="119" spans="1:28" s="167" customFormat="1" ht="111.75" hidden="1" customHeight="1">
      <c r="A119" s="301">
        <v>37</v>
      </c>
      <c r="B119" s="301" t="s">
        <v>156</v>
      </c>
      <c r="C119" s="301" t="s">
        <v>809</v>
      </c>
      <c r="D119" s="301" t="s">
        <v>810</v>
      </c>
      <c r="E119" s="301" t="s">
        <v>259</v>
      </c>
      <c r="F119" s="301" t="s">
        <v>640</v>
      </c>
      <c r="G119" s="301" t="s">
        <v>641</v>
      </c>
      <c r="H119" s="308">
        <v>3650000</v>
      </c>
      <c r="I119" s="301" t="s">
        <v>944</v>
      </c>
      <c r="J119" s="301" t="s">
        <v>269</v>
      </c>
      <c r="K119" s="301" t="s">
        <v>168</v>
      </c>
      <c r="L119" s="301" t="s">
        <v>811</v>
      </c>
      <c r="M119" s="301" t="s">
        <v>169</v>
      </c>
      <c r="N119" s="301" t="s">
        <v>169</v>
      </c>
      <c r="O119" s="183" t="s">
        <v>647</v>
      </c>
      <c r="P119" s="156" t="s">
        <v>297</v>
      </c>
      <c r="Q119" s="301" t="s">
        <v>849</v>
      </c>
      <c r="R119" s="183" t="s">
        <v>850</v>
      </c>
      <c r="S119" s="183">
        <v>0</v>
      </c>
      <c r="T119" s="183">
        <v>0</v>
      </c>
      <c r="U119" s="183">
        <v>0</v>
      </c>
      <c r="V119" s="183">
        <v>0</v>
      </c>
      <c r="W119" s="185">
        <v>0</v>
      </c>
      <c r="X119" s="548"/>
      <c r="Y119" s="548"/>
      <c r="Z119" s="548"/>
      <c r="AA119" s="548"/>
      <c r="AB119" s="551"/>
    </row>
    <row r="120" spans="1:28" s="167" customFormat="1" ht="111.75" hidden="1" customHeight="1">
      <c r="A120" s="301"/>
      <c r="B120" s="301"/>
      <c r="C120" s="301"/>
      <c r="D120" s="301"/>
      <c r="E120" s="301"/>
      <c r="F120" s="301"/>
      <c r="G120" s="301"/>
      <c r="H120" s="308"/>
      <c r="I120" s="301"/>
      <c r="J120" s="301"/>
      <c r="K120" s="301"/>
      <c r="L120" s="301"/>
      <c r="M120" s="301"/>
      <c r="N120" s="301"/>
      <c r="O120" s="183" t="s">
        <v>648</v>
      </c>
      <c r="P120" s="183" t="s">
        <v>297</v>
      </c>
      <c r="Q120" s="301"/>
      <c r="R120" s="183" t="s">
        <v>649</v>
      </c>
      <c r="S120" s="183">
        <v>0</v>
      </c>
      <c r="T120" s="183">
        <v>0</v>
      </c>
      <c r="U120" s="183">
        <v>0</v>
      </c>
      <c r="V120" s="183">
        <v>0</v>
      </c>
      <c r="W120" s="185">
        <v>1</v>
      </c>
      <c r="X120" s="550"/>
      <c r="Y120" s="550"/>
      <c r="Z120" s="550"/>
      <c r="AA120" s="550"/>
      <c r="AB120" s="553"/>
    </row>
    <row r="121" spans="1:28" s="167" customFormat="1" ht="111.75" hidden="1" customHeight="1">
      <c r="A121" s="301">
        <v>38</v>
      </c>
      <c r="B121" s="301" t="s">
        <v>156</v>
      </c>
      <c r="C121" s="301" t="s">
        <v>809</v>
      </c>
      <c r="D121" s="301" t="s">
        <v>810</v>
      </c>
      <c r="E121" s="301" t="s">
        <v>259</v>
      </c>
      <c r="F121" s="301" t="s">
        <v>642</v>
      </c>
      <c r="G121" s="301" t="s">
        <v>643</v>
      </c>
      <c r="H121" s="308">
        <v>76141250</v>
      </c>
      <c r="I121" s="301" t="s">
        <v>644</v>
      </c>
      <c r="J121" s="301" t="s">
        <v>269</v>
      </c>
      <c r="K121" s="301" t="s">
        <v>168</v>
      </c>
      <c r="L121" s="301" t="s">
        <v>814</v>
      </c>
      <c r="M121" s="301" t="s">
        <v>168</v>
      </c>
      <c r="N121" s="301" t="s">
        <v>169</v>
      </c>
      <c r="O121" s="307" t="s">
        <v>975</v>
      </c>
      <c r="P121" s="307" t="s">
        <v>976</v>
      </c>
      <c r="Q121" s="301" t="s">
        <v>297</v>
      </c>
      <c r="R121" s="183" t="s">
        <v>851</v>
      </c>
      <c r="S121" s="183" t="s">
        <v>645</v>
      </c>
      <c r="T121" s="183" t="s">
        <v>645</v>
      </c>
      <c r="U121" s="183" t="s">
        <v>645</v>
      </c>
      <c r="V121" s="183" t="s">
        <v>645</v>
      </c>
      <c r="W121" s="185" t="s">
        <v>645</v>
      </c>
      <c r="X121" s="230"/>
      <c r="Y121" s="548"/>
      <c r="Z121" s="548"/>
      <c r="AA121" s="548"/>
      <c r="AB121" s="551"/>
    </row>
    <row r="122" spans="1:28" s="167" customFormat="1" ht="111.75" hidden="1" customHeight="1">
      <c r="A122" s="301"/>
      <c r="B122" s="301"/>
      <c r="C122" s="301"/>
      <c r="D122" s="301"/>
      <c r="E122" s="301"/>
      <c r="F122" s="301"/>
      <c r="G122" s="301"/>
      <c r="H122" s="308"/>
      <c r="I122" s="301"/>
      <c r="J122" s="301"/>
      <c r="K122" s="301"/>
      <c r="L122" s="301"/>
      <c r="M122" s="301"/>
      <c r="N122" s="301"/>
      <c r="O122" s="307"/>
      <c r="P122" s="307"/>
      <c r="Q122" s="301"/>
      <c r="R122" s="183" t="s">
        <v>650</v>
      </c>
      <c r="S122" s="183">
        <v>953</v>
      </c>
      <c r="T122" s="183">
        <v>953</v>
      </c>
      <c r="U122" s="183">
        <v>953</v>
      </c>
      <c r="V122" s="183">
        <v>953</v>
      </c>
      <c r="W122" s="185">
        <v>953</v>
      </c>
      <c r="X122" s="230"/>
      <c r="Y122" s="550"/>
      <c r="Z122" s="550"/>
      <c r="AA122" s="550"/>
      <c r="AB122" s="553"/>
    </row>
    <row r="123" spans="1:28" s="167" customFormat="1" ht="111.75" hidden="1" customHeight="1">
      <c r="A123" s="301">
        <v>39</v>
      </c>
      <c r="B123" s="301" t="s">
        <v>156</v>
      </c>
      <c r="C123" s="301" t="s">
        <v>809</v>
      </c>
      <c r="D123" s="301" t="s">
        <v>810</v>
      </c>
      <c r="E123" s="301" t="s">
        <v>259</v>
      </c>
      <c r="F123" s="301" t="s">
        <v>651</v>
      </c>
      <c r="G123" s="301" t="s">
        <v>652</v>
      </c>
      <c r="H123" s="308">
        <v>51756215</v>
      </c>
      <c r="I123" s="301" t="s">
        <v>653</v>
      </c>
      <c r="J123" s="301" t="s">
        <v>269</v>
      </c>
      <c r="K123" s="301" t="s">
        <v>168</v>
      </c>
      <c r="L123" s="301" t="s">
        <v>811</v>
      </c>
      <c r="M123" s="301" t="s">
        <v>169</v>
      </c>
      <c r="N123" s="301" t="s">
        <v>169</v>
      </c>
      <c r="O123" s="183" t="s">
        <v>945</v>
      </c>
      <c r="P123" s="183" t="s">
        <v>946</v>
      </c>
      <c r="Q123" s="301" t="s">
        <v>297</v>
      </c>
      <c r="R123" s="183" t="s">
        <v>852</v>
      </c>
      <c r="S123" s="183" t="s">
        <v>654</v>
      </c>
      <c r="T123" s="183">
        <v>1590</v>
      </c>
      <c r="U123" s="183">
        <v>1606</v>
      </c>
      <c r="V123" s="183">
        <v>1622</v>
      </c>
      <c r="W123" s="185">
        <v>1638</v>
      </c>
      <c r="X123" s="218"/>
      <c r="Y123" s="548"/>
      <c r="Z123" s="548"/>
      <c r="AA123" s="548"/>
      <c r="AB123" s="551"/>
    </row>
    <row r="124" spans="1:28" s="167" customFormat="1" ht="182.25" hidden="1" customHeight="1">
      <c r="A124" s="301"/>
      <c r="B124" s="301"/>
      <c r="C124" s="301"/>
      <c r="D124" s="301"/>
      <c r="E124" s="301"/>
      <c r="F124" s="301"/>
      <c r="G124" s="301"/>
      <c r="H124" s="308"/>
      <c r="I124" s="301"/>
      <c r="J124" s="301"/>
      <c r="K124" s="301"/>
      <c r="L124" s="301"/>
      <c r="M124" s="301"/>
      <c r="N124" s="301"/>
      <c r="O124" s="301" t="s">
        <v>947</v>
      </c>
      <c r="P124" s="301" t="s">
        <v>938</v>
      </c>
      <c r="Q124" s="301"/>
      <c r="R124" s="183" t="s">
        <v>655</v>
      </c>
      <c r="S124" s="183" t="s">
        <v>815</v>
      </c>
      <c r="T124" s="183">
        <v>48870</v>
      </c>
      <c r="U124" s="183">
        <v>49359</v>
      </c>
      <c r="V124" s="183">
        <v>49853</v>
      </c>
      <c r="W124" s="185">
        <v>50352</v>
      </c>
      <c r="X124" s="218"/>
      <c r="Y124" s="549"/>
      <c r="Z124" s="549"/>
      <c r="AA124" s="549"/>
      <c r="AB124" s="552"/>
    </row>
    <row r="125" spans="1:28" s="167" customFormat="1" ht="111.75" hidden="1" customHeight="1">
      <c r="A125" s="301"/>
      <c r="B125" s="301"/>
      <c r="C125" s="301"/>
      <c r="D125" s="301"/>
      <c r="E125" s="301"/>
      <c r="F125" s="301"/>
      <c r="G125" s="301"/>
      <c r="H125" s="308"/>
      <c r="I125" s="301"/>
      <c r="J125" s="301"/>
      <c r="K125" s="301"/>
      <c r="L125" s="301"/>
      <c r="M125" s="301"/>
      <c r="N125" s="301"/>
      <c r="O125" s="301"/>
      <c r="P125" s="301"/>
      <c r="Q125" s="301"/>
      <c r="R125" s="183" t="s">
        <v>656</v>
      </c>
      <c r="S125" s="183">
        <v>2819655</v>
      </c>
      <c r="T125" s="183">
        <v>2847852</v>
      </c>
      <c r="U125" s="183">
        <v>2876331</v>
      </c>
      <c r="V125" s="183">
        <v>2905094</v>
      </c>
      <c r="W125" s="185">
        <v>2934145</v>
      </c>
      <c r="X125" s="218"/>
      <c r="Y125" s="550"/>
      <c r="Z125" s="550"/>
      <c r="AA125" s="550"/>
      <c r="AB125" s="553"/>
    </row>
    <row r="126" spans="1:28" s="167" customFormat="1" ht="111.75" hidden="1" customHeight="1">
      <c r="A126" s="301">
        <v>40</v>
      </c>
      <c r="B126" s="301" t="s">
        <v>156</v>
      </c>
      <c r="C126" s="301" t="s">
        <v>809</v>
      </c>
      <c r="D126" s="301" t="s">
        <v>816</v>
      </c>
      <c r="E126" s="301" t="s">
        <v>259</v>
      </c>
      <c r="F126" s="301" t="s">
        <v>657</v>
      </c>
      <c r="G126" s="301" t="s">
        <v>658</v>
      </c>
      <c r="H126" s="308">
        <v>95617400</v>
      </c>
      <c r="I126" s="301" t="s">
        <v>659</v>
      </c>
      <c r="J126" s="301" t="s">
        <v>242</v>
      </c>
      <c r="K126" s="301" t="s">
        <v>168</v>
      </c>
      <c r="L126" s="301" t="s">
        <v>811</v>
      </c>
      <c r="M126" s="301" t="s">
        <v>168</v>
      </c>
      <c r="N126" s="301" t="s">
        <v>169</v>
      </c>
      <c r="O126" s="301" t="s">
        <v>967</v>
      </c>
      <c r="P126" s="301" t="s">
        <v>968</v>
      </c>
      <c r="Q126" s="301" t="s">
        <v>297</v>
      </c>
      <c r="R126" s="183" t="s">
        <v>661</v>
      </c>
      <c r="S126" s="183" t="s">
        <v>660</v>
      </c>
      <c r="T126" s="183" t="s">
        <v>660</v>
      </c>
      <c r="U126" s="183" t="s">
        <v>660</v>
      </c>
      <c r="V126" s="183" t="s">
        <v>660</v>
      </c>
      <c r="W126" s="185" t="s">
        <v>660</v>
      </c>
      <c r="X126" s="230"/>
      <c r="Y126" s="548"/>
      <c r="Z126" s="548"/>
      <c r="AA126" s="548"/>
      <c r="AB126" s="551"/>
    </row>
    <row r="127" spans="1:28" s="167" customFormat="1" ht="111.75" hidden="1" customHeight="1">
      <c r="A127" s="301"/>
      <c r="B127" s="301"/>
      <c r="C127" s="301"/>
      <c r="D127" s="301"/>
      <c r="E127" s="301"/>
      <c r="F127" s="301"/>
      <c r="G127" s="301"/>
      <c r="H127" s="308"/>
      <c r="I127" s="301"/>
      <c r="J127" s="301"/>
      <c r="K127" s="301"/>
      <c r="L127" s="301"/>
      <c r="M127" s="301"/>
      <c r="N127" s="301"/>
      <c r="O127" s="301"/>
      <c r="P127" s="301"/>
      <c r="Q127" s="301"/>
      <c r="R127" s="183" t="s">
        <v>662</v>
      </c>
      <c r="S127" s="183">
        <v>387</v>
      </c>
      <c r="T127" s="183">
        <v>387</v>
      </c>
      <c r="U127" s="183">
        <v>380</v>
      </c>
      <c r="V127" s="183">
        <v>380</v>
      </c>
      <c r="W127" s="185">
        <v>380</v>
      </c>
      <c r="X127" s="230"/>
      <c r="Y127" s="550"/>
      <c r="Z127" s="550"/>
      <c r="AA127" s="550"/>
      <c r="AB127" s="553"/>
    </row>
    <row r="128" spans="1:28" s="167" customFormat="1" ht="111.75" hidden="1" customHeight="1">
      <c r="A128" s="301">
        <v>41</v>
      </c>
      <c r="B128" s="301" t="s">
        <v>156</v>
      </c>
      <c r="C128" s="301" t="s">
        <v>809</v>
      </c>
      <c r="D128" s="301" t="s">
        <v>816</v>
      </c>
      <c r="E128" s="301" t="s">
        <v>259</v>
      </c>
      <c r="F128" s="301" t="s">
        <v>663</v>
      </c>
      <c r="G128" s="301" t="s">
        <v>664</v>
      </c>
      <c r="H128" s="308">
        <v>35150000</v>
      </c>
      <c r="I128" s="301" t="s">
        <v>665</v>
      </c>
      <c r="J128" s="301" t="s">
        <v>242</v>
      </c>
      <c r="K128" s="301" t="s">
        <v>168</v>
      </c>
      <c r="L128" s="301" t="s">
        <v>811</v>
      </c>
      <c r="M128" s="301" t="s">
        <v>169</v>
      </c>
      <c r="N128" s="301" t="s">
        <v>169</v>
      </c>
      <c r="O128" s="301" t="s">
        <v>948</v>
      </c>
      <c r="P128" s="301" t="s">
        <v>297</v>
      </c>
      <c r="Q128" s="301" t="s">
        <v>666</v>
      </c>
      <c r="R128" s="183" t="s">
        <v>853</v>
      </c>
      <c r="S128" s="183">
        <v>0</v>
      </c>
      <c r="T128" s="183">
        <v>0</v>
      </c>
      <c r="U128" s="183">
        <v>0</v>
      </c>
      <c r="V128" s="183">
        <v>0</v>
      </c>
      <c r="W128" s="185">
        <v>1</v>
      </c>
      <c r="X128" s="218"/>
      <c r="Y128" s="548"/>
      <c r="Z128" s="548"/>
      <c r="AA128" s="548"/>
      <c r="AB128" s="551"/>
    </row>
    <row r="129" spans="1:28" s="167" customFormat="1" ht="111.75" hidden="1" customHeight="1">
      <c r="A129" s="301"/>
      <c r="B129" s="301"/>
      <c r="C129" s="301"/>
      <c r="D129" s="301"/>
      <c r="E129" s="301"/>
      <c r="F129" s="301"/>
      <c r="G129" s="301"/>
      <c r="H129" s="308"/>
      <c r="I129" s="301"/>
      <c r="J129" s="301"/>
      <c r="K129" s="301"/>
      <c r="L129" s="301"/>
      <c r="M129" s="301"/>
      <c r="N129" s="301"/>
      <c r="O129" s="302"/>
      <c r="P129" s="302"/>
      <c r="Q129" s="301"/>
      <c r="R129" s="183" t="s">
        <v>667</v>
      </c>
      <c r="S129" s="183">
        <v>0</v>
      </c>
      <c r="T129" s="183">
        <v>0</v>
      </c>
      <c r="U129" s="183">
        <v>0</v>
      </c>
      <c r="V129" s="183">
        <v>0</v>
      </c>
      <c r="W129" s="185">
        <v>50</v>
      </c>
      <c r="X129" s="218"/>
      <c r="Y129" s="550"/>
      <c r="Z129" s="550"/>
      <c r="AA129" s="550"/>
      <c r="AB129" s="553"/>
    </row>
    <row r="130" spans="1:28" s="167" customFormat="1" ht="111.75" hidden="1" customHeight="1">
      <c r="A130" s="301">
        <v>42</v>
      </c>
      <c r="B130" s="301" t="s">
        <v>156</v>
      </c>
      <c r="C130" s="301" t="s">
        <v>809</v>
      </c>
      <c r="D130" s="301" t="s">
        <v>817</v>
      </c>
      <c r="E130" s="301" t="s">
        <v>259</v>
      </c>
      <c r="F130" s="301" t="s">
        <v>668</v>
      </c>
      <c r="G130" s="301" t="s">
        <v>669</v>
      </c>
      <c r="H130" s="308">
        <v>71480000</v>
      </c>
      <c r="I130" s="301" t="s">
        <v>670</v>
      </c>
      <c r="J130" s="310" t="s">
        <v>269</v>
      </c>
      <c r="K130" s="312" t="s">
        <v>168</v>
      </c>
      <c r="L130" s="312" t="s">
        <v>818</v>
      </c>
      <c r="M130" s="312" t="s">
        <v>169</v>
      </c>
      <c r="N130" s="313" t="s">
        <v>169</v>
      </c>
      <c r="O130" s="310" t="s">
        <v>949</v>
      </c>
      <c r="P130" s="313" t="s">
        <v>950</v>
      </c>
      <c r="Q130" s="301" t="s">
        <v>297</v>
      </c>
      <c r="R130" s="301" t="s">
        <v>786</v>
      </c>
      <c r="S130" s="301">
        <v>0</v>
      </c>
      <c r="T130" s="301">
        <v>291</v>
      </c>
      <c r="U130" s="301">
        <v>300</v>
      </c>
      <c r="V130" s="301">
        <v>305</v>
      </c>
      <c r="W130" s="303">
        <v>310</v>
      </c>
      <c r="X130" s="548"/>
      <c r="Y130" s="548"/>
      <c r="Z130" s="548"/>
      <c r="AA130" s="548"/>
      <c r="AB130" s="551"/>
    </row>
    <row r="131" spans="1:28" s="167" customFormat="1" ht="111.75" hidden="1" customHeight="1">
      <c r="A131" s="302"/>
      <c r="B131" s="302"/>
      <c r="C131" s="302"/>
      <c r="D131" s="302"/>
      <c r="E131" s="302"/>
      <c r="F131" s="302"/>
      <c r="G131" s="302"/>
      <c r="H131" s="309"/>
      <c r="I131" s="302"/>
      <c r="J131" s="311"/>
      <c r="K131" s="312"/>
      <c r="L131" s="312"/>
      <c r="M131" s="312"/>
      <c r="N131" s="314"/>
      <c r="O131" s="311"/>
      <c r="P131" s="314"/>
      <c r="Q131" s="302"/>
      <c r="R131" s="302"/>
      <c r="S131" s="302"/>
      <c r="T131" s="302"/>
      <c r="U131" s="302"/>
      <c r="V131" s="302"/>
      <c r="W131" s="304"/>
      <c r="X131" s="550"/>
      <c r="Y131" s="550"/>
      <c r="Z131" s="550"/>
      <c r="AA131" s="550"/>
      <c r="AB131" s="553"/>
    </row>
    <row r="132" spans="1:28" s="187" customFormat="1" ht="111.75" hidden="1" customHeight="1">
      <c r="A132" s="183">
        <v>43</v>
      </c>
      <c r="B132" s="183" t="s">
        <v>156</v>
      </c>
      <c r="C132" s="183" t="s">
        <v>819</v>
      </c>
      <c r="D132" s="183" t="s">
        <v>820</v>
      </c>
      <c r="E132" s="183" t="s">
        <v>259</v>
      </c>
      <c r="F132" s="183" t="s">
        <v>589</v>
      </c>
      <c r="G132" s="183" t="s">
        <v>590</v>
      </c>
      <c r="H132" s="186">
        <v>533844273</v>
      </c>
      <c r="I132" s="183" t="s">
        <v>854</v>
      </c>
      <c r="J132" s="183" t="s">
        <v>269</v>
      </c>
      <c r="K132" s="182" t="s">
        <v>168</v>
      </c>
      <c r="L132" s="169" t="s">
        <v>676</v>
      </c>
      <c r="M132" s="182" t="s">
        <v>169</v>
      </c>
      <c r="N132" s="183" t="s">
        <v>169</v>
      </c>
      <c r="O132" s="183" t="s">
        <v>954</v>
      </c>
      <c r="P132" s="183" t="s">
        <v>953</v>
      </c>
      <c r="Q132" s="183" t="s">
        <v>297</v>
      </c>
      <c r="R132" s="183" t="s">
        <v>821</v>
      </c>
      <c r="S132" s="170" t="s">
        <v>822</v>
      </c>
      <c r="T132" s="159">
        <v>12226</v>
      </c>
      <c r="U132" s="159">
        <v>12326</v>
      </c>
      <c r="V132" s="159">
        <v>12336</v>
      </c>
      <c r="W132" s="168">
        <v>12436</v>
      </c>
      <c r="X132" s="218"/>
      <c r="Y132" s="219"/>
      <c r="Z132" s="219"/>
      <c r="AA132" s="219"/>
      <c r="AB132" s="229"/>
    </row>
    <row r="133" spans="1:28" s="167" customFormat="1" ht="111.75" hidden="1" customHeight="1">
      <c r="A133" s="307">
        <v>44</v>
      </c>
      <c r="B133" s="307" t="s">
        <v>156</v>
      </c>
      <c r="C133" s="307" t="s">
        <v>819</v>
      </c>
      <c r="D133" s="307" t="s">
        <v>820</v>
      </c>
      <c r="E133" s="307" t="s">
        <v>259</v>
      </c>
      <c r="F133" s="307" t="s">
        <v>591</v>
      </c>
      <c r="G133" s="307" t="s">
        <v>592</v>
      </c>
      <c r="H133" s="333">
        <v>1388176049</v>
      </c>
      <c r="I133" s="307" t="s">
        <v>955</v>
      </c>
      <c r="J133" s="307" t="s">
        <v>269</v>
      </c>
      <c r="K133" s="307" t="s">
        <v>168</v>
      </c>
      <c r="L133" s="307" t="s">
        <v>676</v>
      </c>
      <c r="M133" s="307" t="s">
        <v>169</v>
      </c>
      <c r="N133" s="307" t="s">
        <v>169</v>
      </c>
      <c r="O133" s="183" t="s">
        <v>748</v>
      </c>
      <c r="P133" s="183" t="s">
        <v>951</v>
      </c>
      <c r="Q133" s="307" t="s">
        <v>297</v>
      </c>
      <c r="R133" s="166" t="s">
        <v>855</v>
      </c>
      <c r="S133" s="165" t="s">
        <v>749</v>
      </c>
      <c r="T133" s="163">
        <v>1126</v>
      </c>
      <c r="U133" s="163">
        <v>1130</v>
      </c>
      <c r="V133" s="163">
        <v>1135</v>
      </c>
      <c r="W133" s="202">
        <v>1150</v>
      </c>
      <c r="X133" s="218"/>
      <c r="Y133" s="548"/>
      <c r="Z133" s="548"/>
      <c r="AA133" s="548"/>
      <c r="AB133" s="551"/>
    </row>
    <row r="134" spans="1:28" s="167" customFormat="1" ht="111.75" hidden="1" customHeight="1">
      <c r="A134" s="306"/>
      <c r="B134" s="306"/>
      <c r="C134" s="306"/>
      <c r="D134" s="306"/>
      <c r="E134" s="306"/>
      <c r="F134" s="306"/>
      <c r="G134" s="306"/>
      <c r="H134" s="334"/>
      <c r="I134" s="306"/>
      <c r="J134" s="306"/>
      <c r="K134" s="306"/>
      <c r="L134" s="306"/>
      <c r="M134" s="306"/>
      <c r="N134" s="306"/>
      <c r="O134" s="183" t="s">
        <v>952</v>
      </c>
      <c r="P134" s="183" t="s">
        <v>258</v>
      </c>
      <c r="Q134" s="306"/>
      <c r="R134" s="307" t="s">
        <v>646</v>
      </c>
      <c r="S134" s="319" t="s">
        <v>751</v>
      </c>
      <c r="T134" s="307">
        <v>30</v>
      </c>
      <c r="U134" s="307">
        <v>30</v>
      </c>
      <c r="V134" s="307">
        <v>30</v>
      </c>
      <c r="W134" s="303">
        <v>30</v>
      </c>
      <c r="X134" s="548"/>
      <c r="Y134" s="549"/>
      <c r="Z134" s="549"/>
      <c r="AA134" s="549"/>
      <c r="AB134" s="552"/>
    </row>
    <row r="135" spans="1:28" s="167" customFormat="1" ht="111.75" hidden="1" customHeight="1">
      <c r="A135" s="306"/>
      <c r="B135" s="306"/>
      <c r="C135" s="306"/>
      <c r="D135" s="306"/>
      <c r="E135" s="306"/>
      <c r="F135" s="306"/>
      <c r="G135" s="306"/>
      <c r="H135" s="334"/>
      <c r="I135" s="306"/>
      <c r="J135" s="306"/>
      <c r="K135" s="306"/>
      <c r="L135" s="306"/>
      <c r="M135" s="306"/>
      <c r="N135" s="306"/>
      <c r="O135" s="166" t="s">
        <v>752</v>
      </c>
      <c r="P135" s="183" t="s">
        <v>297</v>
      </c>
      <c r="Q135" s="306"/>
      <c r="R135" s="306"/>
      <c r="S135" s="320"/>
      <c r="T135" s="306"/>
      <c r="U135" s="306"/>
      <c r="V135" s="306"/>
      <c r="W135" s="322"/>
      <c r="X135" s="549"/>
      <c r="Y135" s="549"/>
      <c r="Z135" s="549"/>
      <c r="AA135" s="549"/>
      <c r="AB135" s="552"/>
    </row>
    <row r="136" spans="1:28" s="167" customFormat="1" ht="111.75" hidden="1" customHeight="1">
      <c r="A136" s="302"/>
      <c r="B136" s="302"/>
      <c r="C136" s="302"/>
      <c r="D136" s="302"/>
      <c r="E136" s="302"/>
      <c r="F136" s="302"/>
      <c r="G136" s="302"/>
      <c r="H136" s="309"/>
      <c r="I136" s="302"/>
      <c r="J136" s="302"/>
      <c r="K136" s="302"/>
      <c r="L136" s="302"/>
      <c r="M136" s="302"/>
      <c r="N136" s="302"/>
      <c r="O136" s="166" t="s">
        <v>753</v>
      </c>
      <c r="P136" s="166" t="s">
        <v>297</v>
      </c>
      <c r="Q136" s="302"/>
      <c r="R136" s="302"/>
      <c r="S136" s="321"/>
      <c r="T136" s="302"/>
      <c r="U136" s="302"/>
      <c r="V136" s="302"/>
      <c r="W136" s="304"/>
      <c r="X136" s="550"/>
      <c r="Y136" s="550"/>
      <c r="Z136" s="550"/>
      <c r="AA136" s="550"/>
      <c r="AB136" s="553"/>
    </row>
    <row r="137" spans="1:28" s="167" customFormat="1" ht="111.75" hidden="1" customHeight="1">
      <c r="A137" s="307">
        <v>45</v>
      </c>
      <c r="B137" s="307" t="s">
        <v>156</v>
      </c>
      <c r="C137" s="307" t="s">
        <v>819</v>
      </c>
      <c r="D137" s="307" t="s">
        <v>820</v>
      </c>
      <c r="E137" s="307" t="s">
        <v>259</v>
      </c>
      <c r="F137" s="307" t="s">
        <v>593</v>
      </c>
      <c r="G137" s="307" t="s">
        <v>594</v>
      </c>
      <c r="H137" s="333">
        <v>129031250</v>
      </c>
      <c r="I137" s="307" t="s">
        <v>854</v>
      </c>
      <c r="J137" s="307" t="s">
        <v>269</v>
      </c>
      <c r="K137" s="307" t="s">
        <v>168</v>
      </c>
      <c r="L137" s="307" t="s">
        <v>676</v>
      </c>
      <c r="M137" s="307" t="s">
        <v>169</v>
      </c>
      <c r="N137" s="307" t="s">
        <v>169</v>
      </c>
      <c r="O137" s="166" t="s">
        <v>754</v>
      </c>
      <c r="P137" s="166" t="s">
        <v>755</v>
      </c>
      <c r="Q137" s="307" t="s">
        <v>297</v>
      </c>
      <c r="R137" s="307" t="s">
        <v>595</v>
      </c>
      <c r="S137" s="307" t="s">
        <v>756</v>
      </c>
      <c r="T137" s="327">
        <v>0</v>
      </c>
      <c r="U137" s="327">
        <v>0</v>
      </c>
      <c r="V137" s="327">
        <v>0</v>
      </c>
      <c r="W137" s="330">
        <v>0</v>
      </c>
      <c r="X137" s="548"/>
      <c r="Y137" s="548"/>
      <c r="Z137" s="548"/>
      <c r="AA137" s="548"/>
      <c r="AB137" s="551"/>
    </row>
    <row r="138" spans="1:28" s="167" customFormat="1" ht="111.75" hidden="1" customHeight="1">
      <c r="A138" s="306"/>
      <c r="B138" s="306"/>
      <c r="C138" s="306"/>
      <c r="D138" s="306"/>
      <c r="E138" s="306"/>
      <c r="F138" s="306"/>
      <c r="G138" s="306"/>
      <c r="H138" s="334"/>
      <c r="I138" s="306"/>
      <c r="J138" s="306"/>
      <c r="K138" s="306"/>
      <c r="L138" s="306"/>
      <c r="M138" s="306"/>
      <c r="N138" s="306"/>
      <c r="O138" s="166" t="s">
        <v>757</v>
      </c>
      <c r="P138" s="166" t="s">
        <v>639</v>
      </c>
      <c r="Q138" s="306"/>
      <c r="R138" s="306"/>
      <c r="S138" s="306"/>
      <c r="T138" s="328"/>
      <c r="U138" s="328"/>
      <c r="V138" s="328"/>
      <c r="W138" s="331"/>
      <c r="X138" s="549"/>
      <c r="Y138" s="549"/>
      <c r="Z138" s="549"/>
      <c r="AA138" s="549"/>
      <c r="AB138" s="552"/>
    </row>
    <row r="139" spans="1:28" s="167" customFormat="1" ht="111.75" hidden="1" customHeight="1">
      <c r="A139" s="306"/>
      <c r="B139" s="306"/>
      <c r="C139" s="306"/>
      <c r="D139" s="306"/>
      <c r="E139" s="306"/>
      <c r="F139" s="306"/>
      <c r="G139" s="306"/>
      <c r="H139" s="334"/>
      <c r="I139" s="306"/>
      <c r="J139" s="306"/>
      <c r="K139" s="306"/>
      <c r="L139" s="306"/>
      <c r="M139" s="306"/>
      <c r="N139" s="306"/>
      <c r="O139" s="166" t="s">
        <v>758</v>
      </c>
      <c r="P139" s="166" t="s">
        <v>639</v>
      </c>
      <c r="Q139" s="306"/>
      <c r="R139" s="306"/>
      <c r="S139" s="306"/>
      <c r="T139" s="328"/>
      <c r="U139" s="328"/>
      <c r="V139" s="328"/>
      <c r="W139" s="331"/>
      <c r="X139" s="549"/>
      <c r="Y139" s="549"/>
      <c r="Z139" s="549"/>
      <c r="AA139" s="549"/>
      <c r="AB139" s="552"/>
    </row>
    <row r="140" spans="1:28" s="167" customFormat="1" ht="111.75" hidden="1" customHeight="1">
      <c r="A140" s="302"/>
      <c r="B140" s="302"/>
      <c r="C140" s="302"/>
      <c r="D140" s="302"/>
      <c r="E140" s="302"/>
      <c r="F140" s="302"/>
      <c r="G140" s="302"/>
      <c r="H140" s="309"/>
      <c r="I140" s="302"/>
      <c r="J140" s="302"/>
      <c r="K140" s="302"/>
      <c r="L140" s="302"/>
      <c r="M140" s="302"/>
      <c r="N140" s="302"/>
      <c r="O140" s="166" t="s">
        <v>759</v>
      </c>
      <c r="P140" s="166" t="s">
        <v>258</v>
      </c>
      <c r="Q140" s="302"/>
      <c r="R140" s="302"/>
      <c r="S140" s="302"/>
      <c r="T140" s="329"/>
      <c r="U140" s="329"/>
      <c r="V140" s="329"/>
      <c r="W140" s="332"/>
      <c r="X140" s="550"/>
      <c r="Y140" s="550"/>
      <c r="Z140" s="550"/>
      <c r="AA140" s="550"/>
      <c r="AB140" s="553"/>
    </row>
    <row r="141" spans="1:28" s="167" customFormat="1" ht="111.75" hidden="1" customHeight="1">
      <c r="A141" s="166">
        <v>46</v>
      </c>
      <c r="B141" s="166" t="s">
        <v>156</v>
      </c>
      <c r="C141" s="166" t="s">
        <v>819</v>
      </c>
      <c r="D141" s="166" t="s">
        <v>820</v>
      </c>
      <c r="E141" s="166" t="s">
        <v>259</v>
      </c>
      <c r="F141" s="166" t="s">
        <v>596</v>
      </c>
      <c r="G141" s="166" t="s">
        <v>597</v>
      </c>
      <c r="H141" s="171">
        <v>924899907</v>
      </c>
      <c r="I141" s="166" t="s">
        <v>854</v>
      </c>
      <c r="J141" s="166" t="s">
        <v>242</v>
      </c>
      <c r="K141" s="166" t="s">
        <v>168</v>
      </c>
      <c r="L141" s="166" t="s">
        <v>676</v>
      </c>
      <c r="M141" s="166" t="s">
        <v>169</v>
      </c>
      <c r="N141" s="166" t="s">
        <v>169</v>
      </c>
      <c r="O141" s="166" t="s">
        <v>598</v>
      </c>
      <c r="P141" s="166" t="s">
        <v>599</v>
      </c>
      <c r="Q141" s="166" t="s">
        <v>297</v>
      </c>
      <c r="R141" s="166" t="s">
        <v>600</v>
      </c>
      <c r="S141" s="159">
        <v>2569</v>
      </c>
      <c r="T141" s="164">
        <v>2569</v>
      </c>
      <c r="U141" s="154">
        <v>2826</v>
      </c>
      <c r="V141" s="164">
        <v>2826</v>
      </c>
      <c r="W141" s="203">
        <v>2826</v>
      </c>
      <c r="X141" s="218"/>
      <c r="Y141" s="219"/>
      <c r="Z141" s="219"/>
      <c r="AA141" s="219"/>
      <c r="AB141" s="229"/>
    </row>
    <row r="142" spans="1:28" s="167" customFormat="1" ht="111.75" hidden="1" customHeight="1">
      <c r="A142" s="307">
        <v>47</v>
      </c>
      <c r="B142" s="307" t="s">
        <v>156</v>
      </c>
      <c r="C142" s="307" t="s">
        <v>819</v>
      </c>
      <c r="D142" s="307" t="s">
        <v>823</v>
      </c>
      <c r="E142" s="307" t="s">
        <v>259</v>
      </c>
      <c r="F142" s="307" t="s">
        <v>601</v>
      </c>
      <c r="G142" s="307" t="s">
        <v>602</v>
      </c>
      <c r="H142" s="333">
        <v>3230000</v>
      </c>
      <c r="I142" s="307" t="s">
        <v>856</v>
      </c>
      <c r="J142" s="307" t="s">
        <v>242</v>
      </c>
      <c r="K142" s="307" t="s">
        <v>168</v>
      </c>
      <c r="L142" s="307" t="s">
        <v>824</v>
      </c>
      <c r="M142" s="307" t="s">
        <v>169</v>
      </c>
      <c r="N142" s="307" t="s">
        <v>169</v>
      </c>
      <c r="O142" s="166" t="s">
        <v>761</v>
      </c>
      <c r="P142" s="166" t="s">
        <v>346</v>
      </c>
      <c r="Q142" s="166" t="s">
        <v>566</v>
      </c>
      <c r="R142" s="307" t="s">
        <v>603</v>
      </c>
      <c r="S142" s="307" t="s">
        <v>760</v>
      </c>
      <c r="T142" s="327">
        <v>0</v>
      </c>
      <c r="U142" s="327">
        <v>5</v>
      </c>
      <c r="V142" s="327">
        <v>5</v>
      </c>
      <c r="W142" s="330">
        <v>8</v>
      </c>
      <c r="X142" s="548"/>
      <c r="Y142" s="548"/>
      <c r="Z142" s="548"/>
      <c r="AA142" s="548"/>
      <c r="AB142" s="551"/>
    </row>
    <row r="143" spans="1:28" s="167" customFormat="1" ht="111.75" hidden="1" customHeight="1">
      <c r="A143" s="306"/>
      <c r="B143" s="306"/>
      <c r="C143" s="306"/>
      <c r="D143" s="306"/>
      <c r="E143" s="306"/>
      <c r="F143" s="306"/>
      <c r="G143" s="306"/>
      <c r="H143" s="334"/>
      <c r="I143" s="306"/>
      <c r="J143" s="306"/>
      <c r="K143" s="306"/>
      <c r="L143" s="306"/>
      <c r="M143" s="306"/>
      <c r="N143" s="306"/>
      <c r="O143" s="166" t="s">
        <v>762</v>
      </c>
      <c r="P143" s="166" t="s">
        <v>750</v>
      </c>
      <c r="Q143" s="166" t="s">
        <v>297</v>
      </c>
      <c r="R143" s="306"/>
      <c r="S143" s="306"/>
      <c r="T143" s="328"/>
      <c r="U143" s="328"/>
      <c r="V143" s="328"/>
      <c r="W143" s="331"/>
      <c r="X143" s="549"/>
      <c r="Y143" s="549"/>
      <c r="Z143" s="549"/>
      <c r="AA143" s="549"/>
      <c r="AB143" s="552"/>
    </row>
    <row r="144" spans="1:28" s="167" customFormat="1" ht="111.75" hidden="1" customHeight="1">
      <c r="A144" s="306"/>
      <c r="B144" s="306"/>
      <c r="C144" s="306"/>
      <c r="D144" s="306"/>
      <c r="E144" s="306"/>
      <c r="F144" s="306"/>
      <c r="G144" s="306"/>
      <c r="H144" s="334"/>
      <c r="I144" s="306"/>
      <c r="J144" s="306"/>
      <c r="K144" s="306"/>
      <c r="L144" s="306"/>
      <c r="M144" s="306"/>
      <c r="N144" s="306"/>
      <c r="O144" s="166" t="s">
        <v>763</v>
      </c>
      <c r="P144" s="166" t="s">
        <v>297</v>
      </c>
      <c r="Q144" s="166" t="s">
        <v>566</v>
      </c>
      <c r="R144" s="306"/>
      <c r="S144" s="306"/>
      <c r="T144" s="328"/>
      <c r="U144" s="328"/>
      <c r="V144" s="328"/>
      <c r="W144" s="331"/>
      <c r="X144" s="549"/>
      <c r="Y144" s="549"/>
      <c r="Z144" s="549"/>
      <c r="AA144" s="549"/>
      <c r="AB144" s="552"/>
    </row>
    <row r="145" spans="1:28" s="167" customFormat="1" ht="111.75" hidden="1" customHeight="1">
      <c r="A145" s="302"/>
      <c r="B145" s="302"/>
      <c r="C145" s="302"/>
      <c r="D145" s="302"/>
      <c r="E145" s="302"/>
      <c r="F145" s="302"/>
      <c r="G145" s="302"/>
      <c r="H145" s="309"/>
      <c r="I145" s="302"/>
      <c r="J145" s="302"/>
      <c r="K145" s="302"/>
      <c r="L145" s="302"/>
      <c r="M145" s="302"/>
      <c r="N145" s="302"/>
      <c r="O145" s="166" t="s">
        <v>857</v>
      </c>
      <c r="P145" s="166" t="s">
        <v>755</v>
      </c>
      <c r="Q145" s="166" t="s">
        <v>297</v>
      </c>
      <c r="R145" s="302"/>
      <c r="S145" s="302"/>
      <c r="T145" s="329"/>
      <c r="U145" s="329"/>
      <c r="V145" s="329"/>
      <c r="W145" s="332"/>
      <c r="X145" s="550"/>
      <c r="Y145" s="550"/>
      <c r="Z145" s="550"/>
      <c r="AA145" s="550"/>
      <c r="AB145" s="553"/>
    </row>
    <row r="146" spans="1:28" s="167" customFormat="1" ht="111.75" hidden="1" customHeight="1">
      <c r="A146" s="307">
        <v>48</v>
      </c>
      <c r="B146" s="307" t="s">
        <v>156</v>
      </c>
      <c r="C146" s="307" t="s">
        <v>819</v>
      </c>
      <c r="D146" s="307" t="s">
        <v>823</v>
      </c>
      <c r="E146" s="307" t="s">
        <v>259</v>
      </c>
      <c r="F146" s="307" t="s">
        <v>604</v>
      </c>
      <c r="G146" s="307" t="s">
        <v>605</v>
      </c>
      <c r="H146" s="324">
        <v>124275000</v>
      </c>
      <c r="I146" s="307" t="s">
        <v>856</v>
      </c>
      <c r="J146" s="307" t="s">
        <v>269</v>
      </c>
      <c r="K146" s="307" t="s">
        <v>168</v>
      </c>
      <c r="L146" s="307" t="s">
        <v>825</v>
      </c>
      <c r="M146" s="307" t="s">
        <v>169</v>
      </c>
      <c r="N146" s="307" t="s">
        <v>169</v>
      </c>
      <c r="O146" s="166" t="s">
        <v>858</v>
      </c>
      <c r="P146" s="166" t="s">
        <v>764</v>
      </c>
      <c r="Q146" s="166" t="s">
        <v>297</v>
      </c>
      <c r="R146" s="307" t="s">
        <v>826</v>
      </c>
      <c r="S146" s="307" t="s">
        <v>766</v>
      </c>
      <c r="T146" s="307">
        <v>0</v>
      </c>
      <c r="U146" s="307">
        <v>175</v>
      </c>
      <c r="V146" s="307">
        <v>275</v>
      </c>
      <c r="W146" s="303">
        <v>315</v>
      </c>
      <c r="X146" s="548"/>
      <c r="Y146" s="548"/>
      <c r="Z146" s="548"/>
      <c r="AA146" s="548"/>
      <c r="AB146" s="551"/>
    </row>
    <row r="147" spans="1:28" s="167" customFormat="1" ht="111.75" hidden="1" customHeight="1">
      <c r="A147" s="306"/>
      <c r="B147" s="306"/>
      <c r="C147" s="306"/>
      <c r="D147" s="306"/>
      <c r="E147" s="306"/>
      <c r="F147" s="306"/>
      <c r="G147" s="306"/>
      <c r="H147" s="325"/>
      <c r="I147" s="306"/>
      <c r="J147" s="306"/>
      <c r="K147" s="306"/>
      <c r="L147" s="306"/>
      <c r="M147" s="306"/>
      <c r="N147" s="306"/>
      <c r="O147" s="166" t="s">
        <v>768</v>
      </c>
      <c r="P147" s="156" t="s">
        <v>765</v>
      </c>
      <c r="Q147" s="166" t="s">
        <v>297</v>
      </c>
      <c r="R147" s="306"/>
      <c r="S147" s="306"/>
      <c r="T147" s="306"/>
      <c r="U147" s="306"/>
      <c r="V147" s="306"/>
      <c r="W147" s="322"/>
      <c r="X147" s="549"/>
      <c r="Y147" s="549"/>
      <c r="Z147" s="549"/>
      <c r="AA147" s="549"/>
      <c r="AB147" s="552"/>
    </row>
    <row r="148" spans="1:28" s="167" customFormat="1" ht="111.75" hidden="1" customHeight="1">
      <c r="A148" s="306"/>
      <c r="B148" s="306"/>
      <c r="C148" s="306"/>
      <c r="D148" s="306"/>
      <c r="E148" s="306"/>
      <c r="F148" s="306"/>
      <c r="G148" s="306"/>
      <c r="H148" s="325"/>
      <c r="I148" s="306"/>
      <c r="J148" s="306"/>
      <c r="K148" s="306"/>
      <c r="L148" s="306"/>
      <c r="M148" s="306"/>
      <c r="N148" s="306"/>
      <c r="O148" s="307" t="s">
        <v>769</v>
      </c>
      <c r="P148" s="307" t="s">
        <v>346</v>
      </c>
      <c r="Q148" s="307" t="s">
        <v>297</v>
      </c>
      <c r="R148" s="306"/>
      <c r="S148" s="306"/>
      <c r="T148" s="306"/>
      <c r="U148" s="306"/>
      <c r="V148" s="306"/>
      <c r="W148" s="322"/>
      <c r="X148" s="549"/>
      <c r="Y148" s="549"/>
      <c r="Z148" s="549"/>
      <c r="AA148" s="549"/>
      <c r="AB148" s="552"/>
    </row>
    <row r="149" spans="1:28" s="167" customFormat="1" ht="111.75" hidden="1" customHeight="1">
      <c r="A149" s="302"/>
      <c r="B149" s="302"/>
      <c r="C149" s="302"/>
      <c r="D149" s="302"/>
      <c r="E149" s="302"/>
      <c r="F149" s="302"/>
      <c r="G149" s="302"/>
      <c r="H149" s="326"/>
      <c r="I149" s="302"/>
      <c r="J149" s="302"/>
      <c r="K149" s="302"/>
      <c r="L149" s="302"/>
      <c r="M149" s="302"/>
      <c r="N149" s="302"/>
      <c r="O149" s="302"/>
      <c r="P149" s="302"/>
      <c r="Q149" s="302"/>
      <c r="R149" s="302"/>
      <c r="S149" s="302"/>
      <c r="T149" s="302"/>
      <c r="U149" s="302"/>
      <c r="V149" s="302"/>
      <c r="W149" s="304"/>
      <c r="X149" s="550"/>
      <c r="Y149" s="550"/>
      <c r="Z149" s="550"/>
      <c r="AA149" s="550"/>
      <c r="AB149" s="553"/>
    </row>
    <row r="150" spans="1:28" s="167" customFormat="1" ht="111.75" hidden="1" customHeight="1">
      <c r="A150" s="307">
        <v>49</v>
      </c>
      <c r="B150" s="307" t="s">
        <v>156</v>
      </c>
      <c r="C150" s="307" t="s">
        <v>819</v>
      </c>
      <c r="D150" s="307" t="s">
        <v>827</v>
      </c>
      <c r="E150" s="307" t="s">
        <v>259</v>
      </c>
      <c r="F150" s="307" t="s">
        <v>606</v>
      </c>
      <c r="G150" s="307" t="s">
        <v>607</v>
      </c>
      <c r="H150" s="324" t="s">
        <v>608</v>
      </c>
      <c r="I150" s="307" t="s">
        <v>859</v>
      </c>
      <c r="J150" s="307" t="s">
        <v>242</v>
      </c>
      <c r="K150" s="307" t="s">
        <v>168</v>
      </c>
      <c r="L150" s="307" t="s">
        <v>676</v>
      </c>
      <c r="M150" s="307" t="s">
        <v>169</v>
      </c>
      <c r="N150" s="319" t="s">
        <v>168</v>
      </c>
      <c r="O150" s="166" t="s">
        <v>770</v>
      </c>
      <c r="P150" s="166" t="s">
        <v>414</v>
      </c>
      <c r="Q150" s="307" t="s">
        <v>297</v>
      </c>
      <c r="R150" s="307" t="s">
        <v>609</v>
      </c>
      <c r="S150" s="307" t="s">
        <v>766</v>
      </c>
      <c r="T150" s="307">
        <v>0</v>
      </c>
      <c r="U150" s="307">
        <v>475</v>
      </c>
      <c r="V150" s="307">
        <v>475</v>
      </c>
      <c r="W150" s="303">
        <v>475</v>
      </c>
      <c r="X150" s="548"/>
      <c r="Y150" s="548"/>
      <c r="Z150" s="548"/>
      <c r="AA150" s="548"/>
      <c r="AB150" s="551"/>
    </row>
    <row r="151" spans="1:28" s="167" customFormat="1" ht="111.75" hidden="1" customHeight="1">
      <c r="A151" s="306"/>
      <c r="B151" s="306"/>
      <c r="C151" s="306"/>
      <c r="D151" s="306"/>
      <c r="E151" s="306"/>
      <c r="F151" s="306"/>
      <c r="G151" s="306"/>
      <c r="H151" s="325"/>
      <c r="I151" s="306"/>
      <c r="J151" s="306"/>
      <c r="K151" s="306"/>
      <c r="L151" s="306"/>
      <c r="M151" s="306"/>
      <c r="N151" s="320"/>
      <c r="O151" s="166" t="s">
        <v>860</v>
      </c>
      <c r="P151" s="166" t="s">
        <v>346</v>
      </c>
      <c r="Q151" s="306"/>
      <c r="R151" s="306"/>
      <c r="S151" s="306"/>
      <c r="T151" s="306"/>
      <c r="U151" s="306"/>
      <c r="V151" s="306"/>
      <c r="W151" s="322"/>
      <c r="X151" s="549"/>
      <c r="Y151" s="549"/>
      <c r="Z151" s="549"/>
      <c r="AA151" s="549"/>
      <c r="AB151" s="552"/>
    </row>
    <row r="152" spans="1:28" s="167" customFormat="1" ht="111.75" hidden="1" customHeight="1">
      <c r="A152" s="302"/>
      <c r="B152" s="302"/>
      <c r="C152" s="302"/>
      <c r="D152" s="302"/>
      <c r="E152" s="302"/>
      <c r="F152" s="302"/>
      <c r="G152" s="302"/>
      <c r="H152" s="326"/>
      <c r="I152" s="302"/>
      <c r="J152" s="302"/>
      <c r="K152" s="302"/>
      <c r="L152" s="302"/>
      <c r="M152" s="302"/>
      <c r="N152" s="321"/>
      <c r="O152" s="166" t="s">
        <v>861</v>
      </c>
      <c r="P152" s="166" t="s">
        <v>767</v>
      </c>
      <c r="Q152" s="302"/>
      <c r="R152" s="302"/>
      <c r="S152" s="302"/>
      <c r="T152" s="302"/>
      <c r="U152" s="302"/>
      <c r="V152" s="302"/>
      <c r="W152" s="304"/>
      <c r="X152" s="550"/>
      <c r="Y152" s="550"/>
      <c r="Z152" s="550"/>
      <c r="AA152" s="550"/>
      <c r="AB152" s="553"/>
    </row>
    <row r="153" spans="1:28" s="167" customFormat="1" ht="111.75" hidden="1" customHeight="1">
      <c r="A153" s="301">
        <v>50</v>
      </c>
      <c r="B153" s="301" t="s">
        <v>156</v>
      </c>
      <c r="C153" s="301" t="s">
        <v>819</v>
      </c>
      <c r="D153" s="301" t="s">
        <v>827</v>
      </c>
      <c r="E153" s="301" t="s">
        <v>259</v>
      </c>
      <c r="F153" s="301" t="s">
        <v>610</v>
      </c>
      <c r="G153" s="301" t="s">
        <v>611</v>
      </c>
      <c r="H153" s="315" t="s">
        <v>863</v>
      </c>
      <c r="I153" s="301" t="s">
        <v>859</v>
      </c>
      <c r="J153" s="301" t="s">
        <v>242</v>
      </c>
      <c r="K153" s="301" t="s">
        <v>168</v>
      </c>
      <c r="L153" s="301" t="s">
        <v>676</v>
      </c>
      <c r="M153" s="301" t="s">
        <v>169</v>
      </c>
      <c r="N153" s="301" t="s">
        <v>169</v>
      </c>
      <c r="O153" s="183" t="s">
        <v>771</v>
      </c>
      <c r="P153" s="183" t="s">
        <v>414</v>
      </c>
      <c r="Q153" s="301" t="s">
        <v>297</v>
      </c>
      <c r="R153" s="301" t="s">
        <v>828</v>
      </c>
      <c r="S153" s="301" t="s">
        <v>766</v>
      </c>
      <c r="T153" s="301">
        <v>3</v>
      </c>
      <c r="U153" s="301">
        <v>11</v>
      </c>
      <c r="V153" s="301">
        <v>12</v>
      </c>
      <c r="W153" s="303">
        <v>14</v>
      </c>
      <c r="X153" s="548"/>
      <c r="Y153" s="548"/>
      <c r="Z153" s="548"/>
      <c r="AA153" s="548"/>
      <c r="AB153" s="551"/>
    </row>
    <row r="154" spans="1:28" s="167" customFormat="1" ht="111.75" hidden="1" customHeight="1">
      <c r="A154" s="306"/>
      <c r="B154" s="306"/>
      <c r="C154" s="306"/>
      <c r="D154" s="306"/>
      <c r="E154" s="306"/>
      <c r="F154" s="306"/>
      <c r="G154" s="306"/>
      <c r="H154" s="323"/>
      <c r="I154" s="306"/>
      <c r="J154" s="306"/>
      <c r="K154" s="306"/>
      <c r="L154" s="306"/>
      <c r="M154" s="306"/>
      <c r="N154" s="306"/>
      <c r="O154" s="183" t="s">
        <v>772</v>
      </c>
      <c r="P154" s="183" t="s">
        <v>414</v>
      </c>
      <c r="Q154" s="306"/>
      <c r="R154" s="306"/>
      <c r="S154" s="306"/>
      <c r="T154" s="306"/>
      <c r="U154" s="306"/>
      <c r="V154" s="306"/>
      <c r="W154" s="322"/>
      <c r="X154" s="549"/>
      <c r="Y154" s="549"/>
      <c r="Z154" s="549"/>
      <c r="AA154" s="549"/>
      <c r="AB154" s="552"/>
    </row>
    <row r="155" spans="1:28" s="167" customFormat="1" ht="111.75" hidden="1" customHeight="1">
      <c r="A155" s="306"/>
      <c r="B155" s="306"/>
      <c r="C155" s="306"/>
      <c r="D155" s="306"/>
      <c r="E155" s="306"/>
      <c r="F155" s="306"/>
      <c r="G155" s="306"/>
      <c r="H155" s="323"/>
      <c r="I155" s="306"/>
      <c r="J155" s="306"/>
      <c r="K155" s="306"/>
      <c r="L155" s="306"/>
      <c r="M155" s="306"/>
      <c r="N155" s="306"/>
      <c r="O155" s="183" t="s">
        <v>956</v>
      </c>
      <c r="P155" s="156" t="s">
        <v>957</v>
      </c>
      <c r="Q155" s="306"/>
      <c r="R155" s="306"/>
      <c r="S155" s="306"/>
      <c r="T155" s="306"/>
      <c r="U155" s="306"/>
      <c r="V155" s="306"/>
      <c r="W155" s="322"/>
      <c r="X155" s="549"/>
      <c r="Y155" s="549"/>
      <c r="Z155" s="549"/>
      <c r="AA155" s="549"/>
      <c r="AB155" s="552"/>
    </row>
    <row r="156" spans="1:28" s="167" customFormat="1" ht="111.75" hidden="1" customHeight="1">
      <c r="A156" s="302"/>
      <c r="B156" s="302"/>
      <c r="C156" s="302"/>
      <c r="D156" s="302"/>
      <c r="E156" s="302"/>
      <c r="F156" s="302"/>
      <c r="G156" s="302"/>
      <c r="H156" s="316"/>
      <c r="I156" s="302"/>
      <c r="J156" s="302"/>
      <c r="K156" s="302"/>
      <c r="L156" s="302"/>
      <c r="M156" s="302"/>
      <c r="N156" s="302"/>
      <c r="O156" s="183" t="s">
        <v>958</v>
      </c>
      <c r="P156" s="183" t="s">
        <v>346</v>
      </c>
      <c r="Q156" s="302"/>
      <c r="R156" s="302"/>
      <c r="S156" s="302"/>
      <c r="T156" s="302"/>
      <c r="U156" s="302"/>
      <c r="V156" s="302"/>
      <c r="W156" s="304"/>
      <c r="X156" s="550"/>
      <c r="Y156" s="550"/>
      <c r="Z156" s="550"/>
      <c r="AA156" s="550"/>
      <c r="AB156" s="553"/>
    </row>
    <row r="157" spans="1:28" s="167" customFormat="1" ht="111.75" hidden="1" customHeight="1">
      <c r="A157" s="183">
        <v>51</v>
      </c>
      <c r="B157" s="183" t="s">
        <v>156</v>
      </c>
      <c r="C157" s="183" t="s">
        <v>819</v>
      </c>
      <c r="D157" s="183" t="s">
        <v>827</v>
      </c>
      <c r="E157" s="183" t="s">
        <v>259</v>
      </c>
      <c r="F157" s="183" t="s">
        <v>612</v>
      </c>
      <c r="G157" s="183" t="s">
        <v>613</v>
      </c>
      <c r="H157" s="172">
        <v>5000000</v>
      </c>
      <c r="I157" s="183" t="s">
        <v>862</v>
      </c>
      <c r="J157" s="183" t="s">
        <v>269</v>
      </c>
      <c r="K157" s="183" t="s">
        <v>168</v>
      </c>
      <c r="L157" s="183" t="s">
        <v>676</v>
      </c>
      <c r="M157" s="183" t="s">
        <v>169</v>
      </c>
      <c r="N157" s="183" t="s">
        <v>168</v>
      </c>
      <c r="O157" s="183" t="s">
        <v>614</v>
      </c>
      <c r="P157" s="183" t="s">
        <v>566</v>
      </c>
      <c r="Q157" s="183" t="s">
        <v>297</v>
      </c>
      <c r="R157" s="183" t="s">
        <v>615</v>
      </c>
      <c r="S157" s="183" t="s">
        <v>766</v>
      </c>
      <c r="T157" s="183">
        <v>0</v>
      </c>
      <c r="U157" s="183">
        <v>0</v>
      </c>
      <c r="V157" s="183">
        <v>0</v>
      </c>
      <c r="W157" s="185">
        <v>1</v>
      </c>
      <c r="X157" s="218"/>
      <c r="Y157" s="219"/>
      <c r="Z157" s="219"/>
      <c r="AA157" s="219"/>
      <c r="AB157" s="229"/>
    </row>
    <row r="158" spans="1:28" s="167" customFormat="1" ht="111.75" hidden="1" customHeight="1">
      <c r="A158" s="183">
        <v>52</v>
      </c>
      <c r="B158" s="183" t="s">
        <v>156</v>
      </c>
      <c r="C158" s="183" t="s">
        <v>819</v>
      </c>
      <c r="D158" s="183" t="s">
        <v>827</v>
      </c>
      <c r="E158" s="183" t="s">
        <v>259</v>
      </c>
      <c r="F158" s="183" t="s">
        <v>616</v>
      </c>
      <c r="G158" s="183" t="s">
        <v>617</v>
      </c>
      <c r="H158" s="158" t="s">
        <v>863</v>
      </c>
      <c r="I158" s="183" t="s">
        <v>862</v>
      </c>
      <c r="J158" s="183" t="s">
        <v>242</v>
      </c>
      <c r="K158" s="183" t="s">
        <v>168</v>
      </c>
      <c r="L158" s="183" t="s">
        <v>676</v>
      </c>
      <c r="M158" s="183" t="s">
        <v>169</v>
      </c>
      <c r="N158" s="183" t="s">
        <v>169</v>
      </c>
      <c r="O158" s="183" t="s">
        <v>959</v>
      </c>
      <c r="P158" s="183" t="s">
        <v>618</v>
      </c>
      <c r="Q158" s="183" t="s">
        <v>297</v>
      </c>
      <c r="R158" s="183" t="s">
        <v>619</v>
      </c>
      <c r="S158" s="183" t="s">
        <v>829</v>
      </c>
      <c r="T158" s="183">
        <v>0</v>
      </c>
      <c r="U158" s="183">
        <v>0</v>
      </c>
      <c r="V158" s="183">
        <v>0</v>
      </c>
      <c r="W158" s="185">
        <v>21</v>
      </c>
      <c r="X158" s="218"/>
      <c r="Y158" s="219"/>
      <c r="Z158" s="219"/>
      <c r="AA158" s="219"/>
      <c r="AB158" s="229"/>
    </row>
    <row r="159" spans="1:28" s="167" customFormat="1" ht="111.75" hidden="1" customHeight="1">
      <c r="A159" s="301">
        <v>53</v>
      </c>
      <c r="B159" s="301" t="s">
        <v>156</v>
      </c>
      <c r="C159" s="301" t="s">
        <v>819</v>
      </c>
      <c r="D159" s="301" t="s">
        <v>830</v>
      </c>
      <c r="E159" s="301" t="s">
        <v>259</v>
      </c>
      <c r="F159" s="301" t="s">
        <v>620</v>
      </c>
      <c r="G159" s="301" t="s">
        <v>621</v>
      </c>
      <c r="H159" s="315">
        <v>359100750</v>
      </c>
      <c r="I159" s="301" t="s">
        <v>866</v>
      </c>
      <c r="J159" s="301" t="s">
        <v>269</v>
      </c>
      <c r="K159" s="301" t="s">
        <v>168</v>
      </c>
      <c r="L159" s="301" t="s">
        <v>831</v>
      </c>
      <c r="M159" s="301" t="s">
        <v>169</v>
      </c>
      <c r="N159" s="301" t="s">
        <v>169</v>
      </c>
      <c r="O159" s="301" t="s">
        <v>622</v>
      </c>
      <c r="P159" s="301" t="s">
        <v>566</v>
      </c>
      <c r="Q159" s="301" t="s">
        <v>297</v>
      </c>
      <c r="R159" s="183" t="s">
        <v>773</v>
      </c>
      <c r="S159" s="183" t="s">
        <v>766</v>
      </c>
      <c r="T159" s="183">
        <v>38</v>
      </c>
      <c r="U159" s="183">
        <v>26</v>
      </c>
      <c r="V159" s="183">
        <v>19</v>
      </c>
      <c r="W159" s="185">
        <v>20</v>
      </c>
      <c r="X159" s="218"/>
      <c r="Y159" s="548"/>
      <c r="Z159" s="548"/>
      <c r="AA159" s="548"/>
      <c r="AB159" s="551"/>
    </row>
    <row r="160" spans="1:28" s="167" customFormat="1" ht="111.75" hidden="1" customHeight="1">
      <c r="A160" s="302"/>
      <c r="B160" s="302"/>
      <c r="C160" s="302"/>
      <c r="D160" s="302"/>
      <c r="E160" s="302"/>
      <c r="F160" s="302"/>
      <c r="G160" s="302"/>
      <c r="H160" s="316"/>
      <c r="I160" s="302"/>
      <c r="J160" s="302"/>
      <c r="K160" s="302"/>
      <c r="L160" s="302"/>
      <c r="M160" s="302"/>
      <c r="N160" s="302"/>
      <c r="O160" s="302"/>
      <c r="P160" s="302"/>
      <c r="Q160" s="302"/>
      <c r="R160" s="183" t="s">
        <v>774</v>
      </c>
      <c r="S160" s="183" t="s">
        <v>766</v>
      </c>
      <c r="T160" s="183">
        <v>38</v>
      </c>
      <c r="U160" s="183">
        <v>26</v>
      </c>
      <c r="V160" s="183">
        <v>19</v>
      </c>
      <c r="W160" s="185">
        <v>20</v>
      </c>
      <c r="X160" s="218"/>
      <c r="Y160" s="550"/>
      <c r="Z160" s="550"/>
      <c r="AA160" s="550"/>
      <c r="AB160" s="553"/>
    </row>
    <row r="161" spans="1:28" s="167" customFormat="1" ht="111.75" hidden="1" customHeight="1">
      <c r="A161" s="183">
        <v>54</v>
      </c>
      <c r="B161" s="183" t="s">
        <v>156</v>
      </c>
      <c r="C161" s="183" t="s">
        <v>819</v>
      </c>
      <c r="D161" s="183" t="s">
        <v>830</v>
      </c>
      <c r="E161" s="183" t="s">
        <v>259</v>
      </c>
      <c r="F161" s="183" t="s">
        <v>623</v>
      </c>
      <c r="G161" s="183" t="s">
        <v>624</v>
      </c>
      <c r="H161" s="158">
        <v>2143029990</v>
      </c>
      <c r="I161" s="183" t="s">
        <v>866</v>
      </c>
      <c r="J161" s="183" t="s">
        <v>269</v>
      </c>
      <c r="K161" s="183" t="s">
        <v>168</v>
      </c>
      <c r="L161" s="183" t="s">
        <v>831</v>
      </c>
      <c r="M161" s="183" t="s">
        <v>169</v>
      </c>
      <c r="N161" s="183" t="s">
        <v>169</v>
      </c>
      <c r="O161" s="189" t="s">
        <v>625</v>
      </c>
      <c r="P161" s="189" t="s">
        <v>966</v>
      </c>
      <c r="Q161" s="183" t="s">
        <v>297</v>
      </c>
      <c r="R161" s="183" t="s">
        <v>626</v>
      </c>
      <c r="S161" s="183">
        <v>0</v>
      </c>
      <c r="T161" s="183">
        <v>0</v>
      </c>
      <c r="U161" s="183">
        <v>210</v>
      </c>
      <c r="V161" s="183">
        <v>450</v>
      </c>
      <c r="W161" s="185">
        <v>670</v>
      </c>
      <c r="X161" s="218"/>
      <c r="Y161" s="219"/>
      <c r="Z161" s="219"/>
      <c r="AA161" s="219"/>
      <c r="AB161" s="229"/>
    </row>
    <row r="162" spans="1:28" s="167" customFormat="1" ht="111.75" hidden="1" customHeight="1">
      <c r="A162" s="301">
        <v>55</v>
      </c>
      <c r="B162" s="301" t="s">
        <v>156</v>
      </c>
      <c r="C162" s="301" t="s">
        <v>819</v>
      </c>
      <c r="D162" s="301" t="s">
        <v>830</v>
      </c>
      <c r="E162" s="301" t="s">
        <v>259</v>
      </c>
      <c r="F162" s="301" t="s">
        <v>627</v>
      </c>
      <c r="G162" s="301" t="s">
        <v>628</v>
      </c>
      <c r="H162" s="315">
        <v>1100000</v>
      </c>
      <c r="I162" s="301" t="s">
        <v>866</v>
      </c>
      <c r="J162" s="301" t="s">
        <v>269</v>
      </c>
      <c r="K162" s="301" t="s">
        <v>168</v>
      </c>
      <c r="L162" s="301" t="s">
        <v>831</v>
      </c>
      <c r="M162" s="301" t="s">
        <v>169</v>
      </c>
      <c r="N162" s="301" t="s">
        <v>169</v>
      </c>
      <c r="O162" s="301" t="s">
        <v>961</v>
      </c>
      <c r="P162" s="301" t="s">
        <v>297</v>
      </c>
      <c r="Q162" s="301" t="s">
        <v>297</v>
      </c>
      <c r="R162" s="183" t="s">
        <v>832</v>
      </c>
      <c r="S162" s="183">
        <v>0</v>
      </c>
      <c r="T162" s="183">
        <v>20</v>
      </c>
      <c r="U162" s="183">
        <v>40</v>
      </c>
      <c r="V162" s="183">
        <v>60</v>
      </c>
      <c r="W162" s="185">
        <v>80</v>
      </c>
      <c r="X162" s="218"/>
      <c r="Y162" s="548"/>
      <c r="Z162" s="548"/>
      <c r="AA162" s="548"/>
      <c r="AB162" s="551"/>
    </row>
    <row r="163" spans="1:28" s="167" customFormat="1" ht="111.75" hidden="1" customHeight="1">
      <c r="A163" s="306"/>
      <c r="B163" s="306"/>
      <c r="C163" s="306"/>
      <c r="D163" s="306"/>
      <c r="E163" s="306"/>
      <c r="F163" s="306"/>
      <c r="G163" s="306"/>
      <c r="H163" s="323"/>
      <c r="I163" s="306"/>
      <c r="J163" s="306"/>
      <c r="K163" s="306"/>
      <c r="L163" s="306"/>
      <c r="M163" s="306"/>
      <c r="N163" s="306"/>
      <c r="O163" s="306"/>
      <c r="P163" s="306"/>
      <c r="Q163" s="306"/>
      <c r="R163" s="183" t="s">
        <v>833</v>
      </c>
      <c r="S163" s="183">
        <v>0</v>
      </c>
      <c r="T163" s="183">
        <v>100</v>
      </c>
      <c r="U163" s="183">
        <v>170</v>
      </c>
      <c r="V163" s="183">
        <v>200</v>
      </c>
      <c r="W163" s="185">
        <v>230</v>
      </c>
      <c r="X163" s="218"/>
      <c r="Y163" s="549"/>
      <c r="Z163" s="549"/>
      <c r="AA163" s="549"/>
      <c r="AB163" s="552"/>
    </row>
    <row r="164" spans="1:28" s="167" customFormat="1" ht="111.75" hidden="1" customHeight="1">
      <c r="A164" s="302"/>
      <c r="B164" s="302"/>
      <c r="C164" s="302"/>
      <c r="D164" s="302"/>
      <c r="E164" s="302"/>
      <c r="F164" s="302"/>
      <c r="G164" s="302"/>
      <c r="H164" s="316"/>
      <c r="I164" s="302"/>
      <c r="J164" s="302"/>
      <c r="K164" s="302"/>
      <c r="L164" s="302"/>
      <c r="M164" s="302"/>
      <c r="N164" s="302"/>
      <c r="O164" s="302"/>
      <c r="P164" s="302"/>
      <c r="Q164" s="302"/>
      <c r="R164" s="183" t="s">
        <v>834</v>
      </c>
      <c r="S164" s="183">
        <v>0</v>
      </c>
      <c r="T164" s="183">
        <v>0</v>
      </c>
      <c r="U164" s="183">
        <v>50</v>
      </c>
      <c r="V164" s="183">
        <v>70</v>
      </c>
      <c r="W164" s="185">
        <v>80</v>
      </c>
      <c r="X164" s="218"/>
      <c r="Y164" s="550"/>
      <c r="Z164" s="550"/>
      <c r="AA164" s="550"/>
      <c r="AB164" s="553"/>
    </row>
    <row r="165" spans="1:28" s="167" customFormat="1" ht="111.75" hidden="1" customHeight="1">
      <c r="A165" s="301">
        <v>56</v>
      </c>
      <c r="B165" s="301" t="s">
        <v>156</v>
      </c>
      <c r="C165" s="301" t="s">
        <v>819</v>
      </c>
      <c r="D165" s="301" t="s">
        <v>830</v>
      </c>
      <c r="E165" s="301" t="s">
        <v>259</v>
      </c>
      <c r="F165" s="301" t="s">
        <v>629</v>
      </c>
      <c r="G165" s="301" t="s">
        <v>630</v>
      </c>
      <c r="H165" s="315">
        <v>700000</v>
      </c>
      <c r="I165" s="301" t="s">
        <v>866</v>
      </c>
      <c r="J165" s="301" t="s">
        <v>242</v>
      </c>
      <c r="K165" s="301" t="s">
        <v>168</v>
      </c>
      <c r="L165" s="301" t="s">
        <v>831</v>
      </c>
      <c r="M165" s="301" t="s">
        <v>169</v>
      </c>
      <c r="N165" s="301" t="s">
        <v>169</v>
      </c>
      <c r="O165" s="301" t="s">
        <v>962</v>
      </c>
      <c r="P165" s="301" t="s">
        <v>297</v>
      </c>
      <c r="Q165" s="301" t="s">
        <v>297</v>
      </c>
      <c r="R165" s="183" t="s">
        <v>776</v>
      </c>
      <c r="S165" s="183" t="s">
        <v>775</v>
      </c>
      <c r="T165" s="183">
        <v>0</v>
      </c>
      <c r="U165" s="183">
        <v>20</v>
      </c>
      <c r="V165" s="183">
        <v>40</v>
      </c>
      <c r="W165" s="185">
        <v>60</v>
      </c>
      <c r="X165" s="218"/>
      <c r="Y165" s="548"/>
      <c r="Z165" s="548"/>
      <c r="AA165" s="548"/>
      <c r="AB165" s="551"/>
    </row>
    <row r="166" spans="1:28" s="167" customFormat="1" ht="111.75" hidden="1" customHeight="1">
      <c r="A166" s="302"/>
      <c r="B166" s="302"/>
      <c r="C166" s="302"/>
      <c r="D166" s="302"/>
      <c r="E166" s="302"/>
      <c r="F166" s="302"/>
      <c r="G166" s="302"/>
      <c r="H166" s="316"/>
      <c r="I166" s="302"/>
      <c r="J166" s="302"/>
      <c r="K166" s="302"/>
      <c r="L166" s="302"/>
      <c r="M166" s="302"/>
      <c r="N166" s="302"/>
      <c r="O166" s="302"/>
      <c r="P166" s="302"/>
      <c r="Q166" s="302"/>
      <c r="R166" s="183" t="s">
        <v>777</v>
      </c>
      <c r="S166" s="183" t="s">
        <v>775</v>
      </c>
      <c r="T166" s="183">
        <v>0</v>
      </c>
      <c r="U166" s="183">
        <v>0</v>
      </c>
      <c r="V166" s="183">
        <v>40</v>
      </c>
      <c r="W166" s="185">
        <v>50</v>
      </c>
      <c r="X166" s="218"/>
      <c r="Y166" s="550"/>
      <c r="Z166" s="550"/>
      <c r="AA166" s="550"/>
      <c r="AB166" s="553"/>
    </row>
    <row r="167" spans="1:28" s="167" customFormat="1" ht="111.75" hidden="1" customHeight="1">
      <c r="A167" s="301">
        <v>57</v>
      </c>
      <c r="B167" s="301" t="s">
        <v>156</v>
      </c>
      <c r="C167" s="301" t="s">
        <v>819</v>
      </c>
      <c r="D167" s="301" t="s">
        <v>830</v>
      </c>
      <c r="E167" s="301" t="s">
        <v>259</v>
      </c>
      <c r="F167" s="301" t="s">
        <v>869</v>
      </c>
      <c r="G167" s="301" t="s">
        <v>631</v>
      </c>
      <c r="H167" s="315">
        <v>4996000</v>
      </c>
      <c r="I167" s="301" t="s">
        <v>866</v>
      </c>
      <c r="J167" s="301" t="s">
        <v>242</v>
      </c>
      <c r="K167" s="301" t="s">
        <v>168</v>
      </c>
      <c r="L167" s="301" t="s">
        <v>831</v>
      </c>
      <c r="M167" s="301" t="s">
        <v>169</v>
      </c>
      <c r="N167" s="301" t="s">
        <v>169</v>
      </c>
      <c r="O167" s="182" t="s">
        <v>778</v>
      </c>
      <c r="P167" s="188" t="s">
        <v>297</v>
      </c>
      <c r="Q167" s="301" t="s">
        <v>297</v>
      </c>
      <c r="R167" s="183" t="s">
        <v>835</v>
      </c>
      <c r="S167" s="183" t="s">
        <v>775</v>
      </c>
      <c r="T167" s="183">
        <v>0</v>
      </c>
      <c r="U167" s="183">
        <v>0</v>
      </c>
      <c r="V167" s="183">
        <v>20</v>
      </c>
      <c r="W167" s="185">
        <v>30</v>
      </c>
      <c r="X167" s="218"/>
      <c r="Y167" s="548"/>
      <c r="Z167" s="548"/>
      <c r="AA167" s="548"/>
      <c r="AB167" s="551"/>
    </row>
    <row r="168" spans="1:28" s="167" customFormat="1" ht="111.75" hidden="1" customHeight="1">
      <c r="A168" s="302"/>
      <c r="B168" s="302"/>
      <c r="C168" s="302"/>
      <c r="D168" s="302"/>
      <c r="E168" s="302"/>
      <c r="F168" s="302"/>
      <c r="G168" s="302"/>
      <c r="H168" s="316"/>
      <c r="I168" s="302"/>
      <c r="J168" s="302"/>
      <c r="K168" s="302"/>
      <c r="L168" s="302"/>
      <c r="M168" s="302"/>
      <c r="N168" s="302"/>
      <c r="O168" s="183" t="s">
        <v>779</v>
      </c>
      <c r="P168" s="182" t="s">
        <v>566</v>
      </c>
      <c r="Q168" s="302"/>
      <c r="R168" s="183" t="s">
        <v>836</v>
      </c>
      <c r="S168" s="183" t="s">
        <v>775</v>
      </c>
      <c r="T168" s="183">
        <v>0</v>
      </c>
      <c r="U168" s="183">
        <v>0</v>
      </c>
      <c r="V168" s="183">
        <v>10</v>
      </c>
      <c r="W168" s="185">
        <v>20</v>
      </c>
      <c r="X168" s="218"/>
      <c r="Y168" s="550"/>
      <c r="Z168" s="550"/>
      <c r="AA168" s="550"/>
      <c r="AB168" s="553"/>
    </row>
    <row r="169" spans="1:28" s="121" customFormat="1" ht="170.25" hidden="1" customHeight="1">
      <c r="A169" s="359">
        <v>58</v>
      </c>
      <c r="B169" s="375" t="s">
        <v>157</v>
      </c>
      <c r="C169" s="359" t="s">
        <v>809</v>
      </c>
      <c r="D169" s="359" t="s">
        <v>960</v>
      </c>
      <c r="E169" s="375" t="s">
        <v>406</v>
      </c>
      <c r="F169" s="375" t="s">
        <v>334</v>
      </c>
      <c r="G169" s="375" t="s">
        <v>335</v>
      </c>
      <c r="H169" s="474">
        <v>2455300000</v>
      </c>
      <c r="I169" s="464" t="s">
        <v>574</v>
      </c>
      <c r="J169" s="359" t="s">
        <v>242</v>
      </c>
      <c r="K169" s="375" t="s">
        <v>168</v>
      </c>
      <c r="L169" s="375" t="s">
        <v>169</v>
      </c>
      <c r="M169" s="375" t="s">
        <v>169</v>
      </c>
      <c r="N169" s="375" t="s">
        <v>169</v>
      </c>
      <c r="O169" s="359" t="s">
        <v>575</v>
      </c>
      <c r="P169" s="473" t="s">
        <v>576</v>
      </c>
      <c r="Q169" s="473" t="s">
        <v>577</v>
      </c>
      <c r="R169" s="151" t="s">
        <v>578</v>
      </c>
      <c r="S169" s="149" t="s">
        <v>481</v>
      </c>
      <c r="T169" s="149">
        <v>0</v>
      </c>
      <c r="U169" s="149">
        <v>0</v>
      </c>
      <c r="V169" s="153">
        <v>100000</v>
      </c>
      <c r="W169" s="204">
        <v>110000</v>
      </c>
      <c r="X169" s="218"/>
      <c r="Y169" s="548"/>
      <c r="Z169" s="548"/>
      <c r="AA169" s="548"/>
      <c r="AB169" s="551"/>
    </row>
    <row r="170" spans="1:28" s="121" customFormat="1" ht="111.75" hidden="1" customHeight="1">
      <c r="A170" s="359"/>
      <c r="B170" s="375"/>
      <c r="C170" s="359"/>
      <c r="D170" s="359"/>
      <c r="E170" s="375"/>
      <c r="F170" s="375"/>
      <c r="G170" s="375"/>
      <c r="H170" s="474"/>
      <c r="I170" s="465"/>
      <c r="J170" s="359"/>
      <c r="K170" s="375"/>
      <c r="L170" s="375"/>
      <c r="M170" s="375"/>
      <c r="N170" s="375"/>
      <c r="O170" s="375"/>
      <c r="P170" s="359"/>
      <c r="Q170" s="359"/>
      <c r="R170" s="511" t="s">
        <v>579</v>
      </c>
      <c r="S170" s="464" t="s">
        <v>481</v>
      </c>
      <c r="T170" s="499">
        <v>0</v>
      </c>
      <c r="U170" s="464">
        <v>0</v>
      </c>
      <c r="V170" s="499">
        <v>10</v>
      </c>
      <c r="W170" s="501">
        <v>0</v>
      </c>
      <c r="X170" s="548"/>
      <c r="Y170" s="549"/>
      <c r="Z170" s="549"/>
      <c r="AA170" s="549"/>
      <c r="AB170" s="552"/>
    </row>
    <row r="171" spans="1:28" s="121" customFormat="1" ht="55.5" hidden="1" customHeight="1">
      <c r="A171" s="359"/>
      <c r="B171" s="375"/>
      <c r="C171" s="359"/>
      <c r="D171" s="359"/>
      <c r="E171" s="375"/>
      <c r="F171" s="375"/>
      <c r="G171" s="375"/>
      <c r="H171" s="474"/>
      <c r="I171" s="475"/>
      <c r="J171" s="359"/>
      <c r="K171" s="375"/>
      <c r="L171" s="375"/>
      <c r="M171" s="375"/>
      <c r="N171" s="375"/>
      <c r="O171" s="375"/>
      <c r="P171" s="359"/>
      <c r="Q171" s="359"/>
      <c r="R171" s="512"/>
      <c r="S171" s="475"/>
      <c r="T171" s="500"/>
      <c r="U171" s="475"/>
      <c r="V171" s="500"/>
      <c r="W171" s="502"/>
      <c r="X171" s="550"/>
      <c r="Y171" s="550"/>
      <c r="Z171" s="550"/>
      <c r="AA171" s="550"/>
      <c r="AB171" s="553"/>
    </row>
    <row r="172" spans="1:28" s="152" customFormat="1" ht="141.75" hidden="1" customHeight="1">
      <c r="A172" s="361">
        <v>59</v>
      </c>
      <c r="B172" s="361" t="s">
        <v>157</v>
      </c>
      <c r="C172" s="361" t="s">
        <v>809</v>
      </c>
      <c r="D172" s="361" t="s">
        <v>960</v>
      </c>
      <c r="E172" s="361" t="s">
        <v>406</v>
      </c>
      <c r="F172" s="361" t="s">
        <v>580</v>
      </c>
      <c r="G172" s="361" t="s">
        <v>581</v>
      </c>
      <c r="H172" s="504">
        <v>200100000</v>
      </c>
      <c r="I172" s="361" t="s">
        <v>582</v>
      </c>
      <c r="J172" s="361" t="s">
        <v>242</v>
      </c>
      <c r="K172" s="361" t="s">
        <v>168</v>
      </c>
      <c r="L172" s="361" t="s">
        <v>169</v>
      </c>
      <c r="M172" s="361" t="s">
        <v>169</v>
      </c>
      <c r="N172" s="361" t="s">
        <v>169</v>
      </c>
      <c r="O172" s="361" t="s">
        <v>583</v>
      </c>
      <c r="P172" s="361" t="s">
        <v>337</v>
      </c>
      <c r="Q172" s="361" t="s">
        <v>577</v>
      </c>
      <c r="R172" s="129" t="s">
        <v>584</v>
      </c>
      <c r="S172" s="127" t="s">
        <v>481</v>
      </c>
      <c r="T172" s="127">
        <v>0</v>
      </c>
      <c r="U172" s="127">
        <v>0</v>
      </c>
      <c r="V172" s="131">
        <v>270000</v>
      </c>
      <c r="W172" s="205">
        <v>0</v>
      </c>
      <c r="X172" s="218"/>
      <c r="Y172" s="548"/>
      <c r="Z172" s="548"/>
      <c r="AA172" s="548"/>
      <c r="AB172" s="551"/>
    </row>
    <row r="173" spans="1:28" s="152" customFormat="1" ht="171.75" hidden="1" customHeight="1">
      <c r="A173" s="503"/>
      <c r="B173" s="503"/>
      <c r="C173" s="503"/>
      <c r="D173" s="503"/>
      <c r="E173" s="503"/>
      <c r="F173" s="503"/>
      <c r="G173" s="503"/>
      <c r="H173" s="505"/>
      <c r="I173" s="503"/>
      <c r="J173" s="503"/>
      <c r="K173" s="503"/>
      <c r="L173" s="503"/>
      <c r="M173" s="503"/>
      <c r="N173" s="503"/>
      <c r="O173" s="503"/>
      <c r="P173" s="503"/>
      <c r="Q173" s="503"/>
      <c r="R173" s="129" t="s">
        <v>585</v>
      </c>
      <c r="S173" s="127" t="s">
        <v>481</v>
      </c>
      <c r="T173" s="127">
        <v>0</v>
      </c>
      <c r="U173" s="127">
        <v>0</v>
      </c>
      <c r="V173" s="130">
        <v>1.4999999999999999E-2</v>
      </c>
      <c r="W173" s="205">
        <v>0</v>
      </c>
      <c r="X173" s="218"/>
      <c r="Y173" s="550"/>
      <c r="Z173" s="550"/>
      <c r="AA173" s="550"/>
      <c r="AB173" s="553"/>
    </row>
    <row r="174" spans="1:28" s="152" customFormat="1" ht="55.5" hidden="1" customHeight="1">
      <c r="A174" s="359">
        <v>60</v>
      </c>
      <c r="B174" s="360" t="s">
        <v>157</v>
      </c>
      <c r="C174" s="360" t="s">
        <v>239</v>
      </c>
      <c r="D174" s="360" t="s">
        <v>239</v>
      </c>
      <c r="E174" s="360" t="s">
        <v>407</v>
      </c>
      <c r="F174" s="360" t="s">
        <v>339</v>
      </c>
      <c r="G174" s="360" t="s">
        <v>340</v>
      </c>
      <c r="H174" s="480">
        <v>4000000000</v>
      </c>
      <c r="I174" s="481" t="s">
        <v>425</v>
      </c>
      <c r="J174" s="360" t="s">
        <v>336</v>
      </c>
      <c r="K174" s="360" t="s">
        <v>168</v>
      </c>
      <c r="L174" s="360" t="s">
        <v>169</v>
      </c>
      <c r="M174" s="360" t="s">
        <v>169</v>
      </c>
      <c r="N174" s="360" t="s">
        <v>169</v>
      </c>
      <c r="O174" s="360" t="s">
        <v>865</v>
      </c>
      <c r="P174" s="360" t="s">
        <v>874</v>
      </c>
      <c r="Q174" s="360" t="s">
        <v>341</v>
      </c>
      <c r="R174" s="360" t="s">
        <v>456</v>
      </c>
      <c r="S174" s="481" t="s">
        <v>431</v>
      </c>
      <c r="T174" s="514">
        <v>2.5000000000000001E-2</v>
      </c>
      <c r="U174" s="514">
        <v>0.05</v>
      </c>
      <c r="V174" s="477">
        <v>7.4999999999999997E-2</v>
      </c>
      <c r="W174" s="478">
        <v>0.1</v>
      </c>
      <c r="X174" s="548"/>
      <c r="Y174" s="548"/>
      <c r="Z174" s="548"/>
      <c r="AA174" s="548"/>
      <c r="AB174" s="551"/>
    </row>
    <row r="175" spans="1:28" s="121" customFormat="1" ht="111.75" hidden="1" customHeight="1">
      <c r="A175" s="359"/>
      <c r="B175" s="360"/>
      <c r="C175" s="360"/>
      <c r="D175" s="360"/>
      <c r="E175" s="360"/>
      <c r="F175" s="360"/>
      <c r="G175" s="360"/>
      <c r="H175" s="480"/>
      <c r="I175" s="481"/>
      <c r="J175" s="360"/>
      <c r="K175" s="360"/>
      <c r="L175" s="360"/>
      <c r="M175" s="360"/>
      <c r="N175" s="360"/>
      <c r="O175" s="360"/>
      <c r="P175" s="360"/>
      <c r="Q175" s="360"/>
      <c r="R175" s="360"/>
      <c r="S175" s="481"/>
      <c r="T175" s="514"/>
      <c r="U175" s="514"/>
      <c r="V175" s="477"/>
      <c r="W175" s="478"/>
      <c r="X175" s="549"/>
      <c r="Y175" s="549"/>
      <c r="Z175" s="549"/>
      <c r="AA175" s="549"/>
      <c r="AB175" s="552"/>
    </row>
    <row r="176" spans="1:28" s="121" customFormat="1" ht="111.75" hidden="1" customHeight="1">
      <c r="A176" s="359"/>
      <c r="B176" s="360"/>
      <c r="C176" s="360"/>
      <c r="D176" s="360"/>
      <c r="E176" s="360"/>
      <c r="F176" s="360"/>
      <c r="G176" s="360"/>
      <c r="H176" s="480"/>
      <c r="I176" s="481"/>
      <c r="J176" s="360"/>
      <c r="K176" s="360"/>
      <c r="L176" s="360"/>
      <c r="M176" s="360"/>
      <c r="N176" s="360"/>
      <c r="O176" s="360"/>
      <c r="P176" s="360"/>
      <c r="Q176" s="360"/>
      <c r="R176" s="360"/>
      <c r="S176" s="481"/>
      <c r="T176" s="514"/>
      <c r="U176" s="514"/>
      <c r="V176" s="477"/>
      <c r="W176" s="478"/>
      <c r="X176" s="550"/>
      <c r="Y176" s="550"/>
      <c r="Z176" s="550"/>
      <c r="AA176" s="550"/>
      <c r="AB176" s="553"/>
    </row>
    <row r="177" spans="1:28" s="121" customFormat="1" ht="111.75" hidden="1" customHeight="1">
      <c r="A177" s="359">
        <v>61</v>
      </c>
      <c r="B177" s="360" t="s">
        <v>157</v>
      </c>
      <c r="C177" s="360" t="s">
        <v>239</v>
      </c>
      <c r="D177" s="360" t="s">
        <v>239</v>
      </c>
      <c r="E177" s="479" t="s">
        <v>408</v>
      </c>
      <c r="F177" s="360" t="s">
        <v>342</v>
      </c>
      <c r="G177" s="360" t="s">
        <v>343</v>
      </c>
      <c r="H177" s="480">
        <v>200000</v>
      </c>
      <c r="I177" s="479" t="s">
        <v>426</v>
      </c>
      <c r="J177" s="360" t="s">
        <v>336</v>
      </c>
      <c r="K177" s="360" t="s">
        <v>168</v>
      </c>
      <c r="L177" s="360" t="s">
        <v>169</v>
      </c>
      <c r="M177" s="360" t="s">
        <v>169</v>
      </c>
      <c r="N177" s="360" t="s">
        <v>169</v>
      </c>
      <c r="O177" s="360" t="s">
        <v>864</v>
      </c>
      <c r="P177" s="360" t="s">
        <v>459</v>
      </c>
      <c r="Q177" s="360" t="s">
        <v>337</v>
      </c>
      <c r="R177" s="116" t="s">
        <v>455</v>
      </c>
      <c r="S177" s="118" t="s">
        <v>431</v>
      </c>
      <c r="T177" s="115">
        <v>0</v>
      </c>
      <c r="U177" s="119">
        <v>1</v>
      </c>
      <c r="V177" s="116">
        <v>0</v>
      </c>
      <c r="W177" s="206">
        <v>0</v>
      </c>
      <c r="X177" s="218"/>
      <c r="Y177" s="548"/>
      <c r="Z177" s="548"/>
      <c r="AA177" s="548"/>
      <c r="AB177" s="551"/>
    </row>
    <row r="178" spans="1:28" s="121" customFormat="1" ht="111.75" hidden="1" customHeight="1">
      <c r="A178" s="359"/>
      <c r="B178" s="360"/>
      <c r="C178" s="360"/>
      <c r="D178" s="360"/>
      <c r="E178" s="479"/>
      <c r="F178" s="360"/>
      <c r="G178" s="360"/>
      <c r="H178" s="480"/>
      <c r="I178" s="479"/>
      <c r="J178" s="360"/>
      <c r="K178" s="360"/>
      <c r="L178" s="360"/>
      <c r="M178" s="360"/>
      <c r="N178" s="360"/>
      <c r="O178" s="360"/>
      <c r="P178" s="360"/>
      <c r="Q178" s="360"/>
      <c r="R178" s="360" t="s">
        <v>338</v>
      </c>
      <c r="S178" s="481" t="s">
        <v>431</v>
      </c>
      <c r="T178" s="481">
        <v>0</v>
      </c>
      <c r="U178" s="481">
        <v>1</v>
      </c>
      <c r="V178" s="360">
        <v>0</v>
      </c>
      <c r="W178" s="482">
        <v>0</v>
      </c>
      <c r="X178" s="548"/>
      <c r="Y178" s="549"/>
      <c r="Z178" s="549"/>
      <c r="AA178" s="549"/>
      <c r="AB178" s="552"/>
    </row>
    <row r="179" spans="1:28" s="121" customFormat="1" ht="111.75" hidden="1" customHeight="1">
      <c r="A179" s="359"/>
      <c r="B179" s="360"/>
      <c r="C179" s="360"/>
      <c r="D179" s="360"/>
      <c r="E179" s="479"/>
      <c r="F179" s="360"/>
      <c r="G179" s="360"/>
      <c r="H179" s="480"/>
      <c r="I179" s="479"/>
      <c r="J179" s="360"/>
      <c r="K179" s="360"/>
      <c r="L179" s="360"/>
      <c r="M179" s="360"/>
      <c r="N179" s="360"/>
      <c r="O179" s="360"/>
      <c r="P179" s="360"/>
      <c r="Q179" s="360"/>
      <c r="R179" s="360"/>
      <c r="S179" s="481"/>
      <c r="T179" s="481"/>
      <c r="U179" s="481"/>
      <c r="V179" s="360"/>
      <c r="W179" s="482"/>
      <c r="X179" s="550"/>
      <c r="Y179" s="550"/>
      <c r="Z179" s="550"/>
      <c r="AA179" s="550"/>
      <c r="AB179" s="553"/>
    </row>
    <row r="180" spans="1:28" s="121" customFormat="1" ht="111.75" hidden="1" customHeight="1">
      <c r="A180" s="359">
        <v>62</v>
      </c>
      <c r="B180" s="360" t="s">
        <v>157</v>
      </c>
      <c r="C180" s="360" t="s">
        <v>239</v>
      </c>
      <c r="D180" s="360" t="s">
        <v>239</v>
      </c>
      <c r="E180" s="479" t="s">
        <v>409</v>
      </c>
      <c r="F180" s="481" t="s">
        <v>972</v>
      </c>
      <c r="G180" s="360" t="s">
        <v>439</v>
      </c>
      <c r="H180" s="480">
        <v>1200000</v>
      </c>
      <c r="I180" s="360" t="s">
        <v>344</v>
      </c>
      <c r="J180" s="360" t="s">
        <v>242</v>
      </c>
      <c r="K180" s="360" t="s">
        <v>168</v>
      </c>
      <c r="L180" s="360" t="s">
        <v>169</v>
      </c>
      <c r="M180" s="360" t="s">
        <v>169</v>
      </c>
      <c r="N180" s="360" t="s">
        <v>169</v>
      </c>
      <c r="O180" s="360" t="s">
        <v>441</v>
      </c>
      <c r="P180" s="360" t="s">
        <v>413</v>
      </c>
      <c r="Q180" s="360" t="s">
        <v>413</v>
      </c>
      <c r="R180" s="360" t="s">
        <v>345</v>
      </c>
      <c r="S180" s="481" t="s">
        <v>431</v>
      </c>
      <c r="T180" s="481">
        <v>1</v>
      </c>
      <c r="U180" s="481">
        <v>0</v>
      </c>
      <c r="V180" s="360">
        <v>0</v>
      </c>
      <c r="W180" s="482">
        <v>0</v>
      </c>
      <c r="X180" s="548"/>
      <c r="Y180" s="548"/>
      <c r="Z180" s="548"/>
      <c r="AA180" s="548"/>
      <c r="AB180" s="551"/>
    </row>
    <row r="181" spans="1:28" s="121" customFormat="1" ht="111.75" hidden="1" customHeight="1">
      <c r="A181" s="359"/>
      <c r="B181" s="360"/>
      <c r="C181" s="360"/>
      <c r="D181" s="360"/>
      <c r="E181" s="479"/>
      <c r="F181" s="481"/>
      <c r="G181" s="360"/>
      <c r="H181" s="480"/>
      <c r="I181" s="360"/>
      <c r="J181" s="360"/>
      <c r="K181" s="360"/>
      <c r="L181" s="360"/>
      <c r="M181" s="360"/>
      <c r="N181" s="360"/>
      <c r="O181" s="360"/>
      <c r="P181" s="360"/>
      <c r="Q181" s="360"/>
      <c r="R181" s="360"/>
      <c r="S181" s="481"/>
      <c r="T181" s="481"/>
      <c r="U181" s="481"/>
      <c r="V181" s="360"/>
      <c r="W181" s="482"/>
      <c r="X181" s="549"/>
      <c r="Y181" s="549"/>
      <c r="Z181" s="549"/>
      <c r="AA181" s="549"/>
      <c r="AB181" s="552"/>
    </row>
    <row r="182" spans="1:28" s="121" customFormat="1" ht="111.75" hidden="1" customHeight="1">
      <c r="A182" s="359"/>
      <c r="B182" s="360"/>
      <c r="C182" s="360"/>
      <c r="D182" s="360"/>
      <c r="E182" s="479"/>
      <c r="F182" s="481"/>
      <c r="G182" s="360"/>
      <c r="H182" s="480"/>
      <c r="I182" s="360"/>
      <c r="J182" s="360"/>
      <c r="K182" s="360"/>
      <c r="L182" s="360"/>
      <c r="M182" s="360"/>
      <c r="N182" s="360"/>
      <c r="O182" s="360"/>
      <c r="P182" s="360"/>
      <c r="Q182" s="360"/>
      <c r="R182" s="360"/>
      <c r="S182" s="481"/>
      <c r="T182" s="481"/>
      <c r="U182" s="481"/>
      <c r="V182" s="360"/>
      <c r="W182" s="482"/>
      <c r="X182" s="550"/>
      <c r="Y182" s="550"/>
      <c r="Z182" s="550"/>
      <c r="AA182" s="550"/>
      <c r="AB182" s="553"/>
    </row>
    <row r="183" spans="1:28" s="121" customFormat="1" ht="111.75" hidden="1" customHeight="1">
      <c r="A183" s="359">
        <v>63</v>
      </c>
      <c r="B183" s="375" t="s">
        <v>157</v>
      </c>
      <c r="C183" s="375" t="s">
        <v>239</v>
      </c>
      <c r="D183" s="375" t="s">
        <v>239</v>
      </c>
      <c r="E183" s="375" t="s">
        <v>410</v>
      </c>
      <c r="F183" s="375" t="s">
        <v>404</v>
      </c>
      <c r="G183" s="375" t="s">
        <v>347</v>
      </c>
      <c r="H183" s="483">
        <v>54095820.009999998</v>
      </c>
      <c r="I183" s="375" t="s">
        <v>427</v>
      </c>
      <c r="J183" s="375" t="s">
        <v>269</v>
      </c>
      <c r="K183" s="375" t="s">
        <v>169</v>
      </c>
      <c r="L183" s="375" t="s">
        <v>169</v>
      </c>
      <c r="M183" s="375" t="s">
        <v>169</v>
      </c>
      <c r="N183" s="375" t="s">
        <v>168</v>
      </c>
      <c r="O183" s="359" t="s">
        <v>875</v>
      </c>
      <c r="P183" s="473" t="s">
        <v>876</v>
      </c>
      <c r="Q183" s="513" t="s">
        <v>258</v>
      </c>
      <c r="R183" s="191" t="s">
        <v>436</v>
      </c>
      <c r="S183" s="190">
        <v>0</v>
      </c>
      <c r="T183" s="190">
        <v>1</v>
      </c>
      <c r="U183" s="190">
        <v>2</v>
      </c>
      <c r="V183" s="190">
        <v>0</v>
      </c>
      <c r="W183" s="207">
        <v>0</v>
      </c>
      <c r="X183" s="218"/>
      <c r="Y183" s="548"/>
      <c r="Z183" s="548"/>
      <c r="AA183" s="548"/>
      <c r="AB183" s="551"/>
    </row>
    <row r="184" spans="1:28" s="121" customFormat="1" ht="111.75" hidden="1" customHeight="1">
      <c r="A184" s="359"/>
      <c r="B184" s="375"/>
      <c r="C184" s="375"/>
      <c r="D184" s="375"/>
      <c r="E184" s="375"/>
      <c r="F184" s="375"/>
      <c r="G184" s="375"/>
      <c r="H184" s="483"/>
      <c r="I184" s="375"/>
      <c r="J184" s="375"/>
      <c r="K184" s="375"/>
      <c r="L184" s="375"/>
      <c r="M184" s="375"/>
      <c r="N184" s="375"/>
      <c r="O184" s="359"/>
      <c r="P184" s="359"/>
      <c r="Q184" s="513"/>
      <c r="R184" s="190" t="s">
        <v>348</v>
      </c>
      <c r="S184" s="190">
        <v>0</v>
      </c>
      <c r="T184" s="190">
        <v>250</v>
      </c>
      <c r="U184" s="192">
        <v>250</v>
      </c>
      <c r="V184" s="190">
        <v>0</v>
      </c>
      <c r="W184" s="207">
        <v>0</v>
      </c>
      <c r="X184" s="218"/>
      <c r="Y184" s="550"/>
      <c r="Z184" s="550"/>
      <c r="AA184" s="550"/>
      <c r="AB184" s="553"/>
    </row>
    <row r="185" spans="1:28" s="152" customFormat="1" ht="111.75" hidden="1" customHeight="1">
      <c r="A185" s="464">
        <v>64</v>
      </c>
      <c r="B185" s="363" t="s">
        <v>157</v>
      </c>
      <c r="C185" s="363" t="s">
        <v>239</v>
      </c>
      <c r="D185" s="363" t="s">
        <v>239</v>
      </c>
      <c r="E185" s="363" t="s">
        <v>410</v>
      </c>
      <c r="F185" s="363" t="s">
        <v>405</v>
      </c>
      <c r="G185" s="464" t="s">
        <v>586</v>
      </c>
      <c r="H185" s="369">
        <v>300000</v>
      </c>
      <c r="I185" s="464" t="s">
        <v>587</v>
      </c>
      <c r="J185" s="363" t="s">
        <v>253</v>
      </c>
      <c r="K185" s="363" t="s">
        <v>169</v>
      </c>
      <c r="L185" s="363" t="s">
        <v>169</v>
      </c>
      <c r="M185" s="363" t="s">
        <v>168</v>
      </c>
      <c r="N185" s="363" t="s">
        <v>168</v>
      </c>
      <c r="O185" s="149" t="s">
        <v>588</v>
      </c>
      <c r="P185" s="149" t="s">
        <v>346</v>
      </c>
      <c r="Q185" s="140" t="s">
        <v>577</v>
      </c>
      <c r="R185" s="149" t="s">
        <v>338</v>
      </c>
      <c r="S185" s="149" t="s">
        <v>481</v>
      </c>
      <c r="T185" s="149">
        <v>0</v>
      </c>
      <c r="U185" s="149">
        <v>3</v>
      </c>
      <c r="V185" s="149">
        <v>0</v>
      </c>
      <c r="W185" s="208">
        <v>0</v>
      </c>
      <c r="X185" s="218"/>
      <c r="Y185" s="548"/>
      <c r="Z185" s="548"/>
      <c r="AA185" s="548"/>
      <c r="AB185" s="551"/>
    </row>
    <row r="186" spans="1:28" s="121" customFormat="1" ht="169.5" hidden="1" customHeight="1">
      <c r="A186" s="475"/>
      <c r="B186" s="484"/>
      <c r="C186" s="484"/>
      <c r="D186" s="484"/>
      <c r="E186" s="484"/>
      <c r="F186" s="484"/>
      <c r="G186" s="475"/>
      <c r="H186" s="485"/>
      <c r="I186" s="475"/>
      <c r="J186" s="484"/>
      <c r="K186" s="484"/>
      <c r="L186" s="484"/>
      <c r="M186" s="484"/>
      <c r="N186" s="484"/>
      <c r="O186" s="176" t="s">
        <v>973</v>
      </c>
      <c r="P186" s="176" t="s">
        <v>974</v>
      </c>
      <c r="Q186" s="141" t="s">
        <v>346</v>
      </c>
      <c r="R186" s="150" t="s">
        <v>349</v>
      </c>
      <c r="S186" s="193">
        <v>3</v>
      </c>
      <c r="T186" s="193">
        <v>5</v>
      </c>
      <c r="U186" s="192">
        <v>6</v>
      </c>
      <c r="V186" s="150">
        <v>0</v>
      </c>
      <c r="W186" s="207">
        <v>0</v>
      </c>
      <c r="X186" s="218"/>
      <c r="Y186" s="550"/>
      <c r="Z186" s="550"/>
      <c r="AA186" s="550"/>
      <c r="AB186" s="553"/>
    </row>
    <row r="187" spans="1:28" s="121" customFormat="1" ht="111.75" hidden="1" customHeight="1">
      <c r="A187" s="359">
        <v>65</v>
      </c>
      <c r="B187" s="375" t="s">
        <v>789</v>
      </c>
      <c r="C187" s="375" t="s">
        <v>239</v>
      </c>
      <c r="D187" s="375" t="s">
        <v>239</v>
      </c>
      <c r="E187" s="375" t="s">
        <v>239</v>
      </c>
      <c r="F187" s="375" t="s">
        <v>367</v>
      </c>
      <c r="G187" s="375" t="s">
        <v>368</v>
      </c>
      <c r="H187" s="375">
        <v>29.75</v>
      </c>
      <c r="I187" s="375" t="s">
        <v>870</v>
      </c>
      <c r="J187" s="375" t="s">
        <v>269</v>
      </c>
      <c r="K187" s="375" t="s">
        <v>168</v>
      </c>
      <c r="L187" s="375" t="s">
        <v>369</v>
      </c>
      <c r="M187" s="375" t="s">
        <v>168</v>
      </c>
      <c r="N187" s="375" t="s">
        <v>168</v>
      </c>
      <c r="O187" s="464" t="s">
        <v>969</v>
      </c>
      <c r="P187" s="464" t="s">
        <v>970</v>
      </c>
      <c r="Q187" s="375" t="s">
        <v>297</v>
      </c>
      <c r="R187" s="178" t="s">
        <v>787</v>
      </c>
      <c r="S187" s="148">
        <v>0.36</v>
      </c>
      <c r="T187" s="148">
        <v>0.52</v>
      </c>
      <c r="U187" s="148">
        <v>0.67</v>
      </c>
      <c r="V187" s="148">
        <v>0.84</v>
      </c>
      <c r="W187" s="209">
        <v>1</v>
      </c>
      <c r="X187" s="218"/>
      <c r="Y187" s="548"/>
      <c r="Z187" s="548"/>
      <c r="AA187" s="548"/>
      <c r="AB187" s="551"/>
    </row>
    <row r="188" spans="1:28" s="121" customFormat="1" ht="111.75" hidden="1" customHeight="1">
      <c r="A188" s="359"/>
      <c r="B188" s="375"/>
      <c r="C188" s="375"/>
      <c r="D188" s="375"/>
      <c r="E188" s="375"/>
      <c r="F188" s="375"/>
      <c r="G188" s="375"/>
      <c r="H188" s="375"/>
      <c r="I188" s="375"/>
      <c r="J188" s="375"/>
      <c r="K188" s="375"/>
      <c r="L188" s="375"/>
      <c r="M188" s="375"/>
      <c r="N188" s="375"/>
      <c r="O188" s="465"/>
      <c r="P188" s="465"/>
      <c r="Q188" s="375"/>
      <c r="R188" s="178" t="s">
        <v>370</v>
      </c>
      <c r="S188" s="148">
        <v>0.47</v>
      </c>
      <c r="T188" s="148">
        <v>0.63</v>
      </c>
      <c r="U188" s="148">
        <v>0.81</v>
      </c>
      <c r="V188" s="148">
        <v>0.91</v>
      </c>
      <c r="W188" s="209">
        <v>1</v>
      </c>
      <c r="X188" s="218"/>
      <c r="Y188" s="549"/>
      <c r="Z188" s="549"/>
      <c r="AA188" s="549"/>
      <c r="AB188" s="552"/>
    </row>
    <row r="189" spans="1:28" s="121" customFormat="1" ht="111.75" hidden="1" customHeight="1">
      <c r="A189" s="359"/>
      <c r="B189" s="375"/>
      <c r="C189" s="375"/>
      <c r="D189" s="375"/>
      <c r="E189" s="375"/>
      <c r="F189" s="375"/>
      <c r="G189" s="375"/>
      <c r="H189" s="375"/>
      <c r="I189" s="375"/>
      <c r="J189" s="375"/>
      <c r="K189" s="375"/>
      <c r="L189" s="375"/>
      <c r="M189" s="375"/>
      <c r="N189" s="375"/>
      <c r="O189" s="465"/>
      <c r="P189" s="465"/>
      <c r="Q189" s="375"/>
      <c r="R189" s="178" t="s">
        <v>371</v>
      </c>
      <c r="S189" s="177">
        <v>11</v>
      </c>
      <c r="T189" s="177">
        <v>2</v>
      </c>
      <c r="U189" s="177">
        <v>2</v>
      </c>
      <c r="V189" s="177">
        <v>2</v>
      </c>
      <c r="W189" s="207">
        <v>2</v>
      </c>
      <c r="X189" s="218"/>
      <c r="Y189" s="549"/>
      <c r="Z189" s="549"/>
      <c r="AA189" s="549"/>
      <c r="AB189" s="552"/>
    </row>
    <row r="190" spans="1:28" s="110" customFormat="1" ht="137.25" hidden="1" customHeight="1">
      <c r="A190" s="359"/>
      <c r="B190" s="375"/>
      <c r="C190" s="375"/>
      <c r="D190" s="375"/>
      <c r="E190" s="375"/>
      <c r="F190" s="375"/>
      <c r="G190" s="375"/>
      <c r="H190" s="375"/>
      <c r="I190" s="375"/>
      <c r="J190" s="375"/>
      <c r="K190" s="375"/>
      <c r="L190" s="375"/>
      <c r="M190" s="375"/>
      <c r="N190" s="375"/>
      <c r="O190" s="465"/>
      <c r="P190" s="465"/>
      <c r="Q190" s="375"/>
      <c r="R190" s="178" t="s">
        <v>372</v>
      </c>
      <c r="S190" s="177">
        <v>6</v>
      </c>
      <c r="T190" s="177">
        <v>6</v>
      </c>
      <c r="U190" s="177">
        <v>5</v>
      </c>
      <c r="V190" s="177">
        <v>1</v>
      </c>
      <c r="W190" s="207">
        <v>1</v>
      </c>
      <c r="X190" s="220"/>
      <c r="Y190" s="549"/>
      <c r="Z190" s="549"/>
      <c r="AA190" s="549"/>
      <c r="AB190" s="552"/>
    </row>
    <row r="191" spans="1:28" s="110" customFormat="1" ht="33.75" hidden="1" customHeight="1">
      <c r="A191" s="359"/>
      <c r="B191" s="375"/>
      <c r="C191" s="375"/>
      <c r="D191" s="375"/>
      <c r="E191" s="375"/>
      <c r="F191" s="375"/>
      <c r="G191" s="375"/>
      <c r="H191" s="375"/>
      <c r="I191" s="375"/>
      <c r="J191" s="375"/>
      <c r="K191" s="375"/>
      <c r="L191" s="375"/>
      <c r="M191" s="375"/>
      <c r="N191" s="375"/>
      <c r="O191" s="465"/>
      <c r="P191" s="465"/>
      <c r="Q191" s="375"/>
      <c r="R191" s="178" t="s">
        <v>373</v>
      </c>
      <c r="S191" s="177">
        <v>0</v>
      </c>
      <c r="T191" s="177">
        <v>1</v>
      </c>
      <c r="U191" s="177">
        <v>1</v>
      </c>
      <c r="V191" s="177">
        <v>1</v>
      </c>
      <c r="W191" s="207">
        <v>1</v>
      </c>
      <c r="X191" s="218"/>
      <c r="Y191" s="549"/>
      <c r="Z191" s="549"/>
      <c r="AA191" s="549"/>
      <c r="AB191" s="552"/>
    </row>
    <row r="192" spans="1:28" s="110" customFormat="1" ht="103.5" hidden="1" customHeight="1">
      <c r="A192" s="359"/>
      <c r="B192" s="375"/>
      <c r="C192" s="375"/>
      <c r="D192" s="375"/>
      <c r="E192" s="375"/>
      <c r="F192" s="375"/>
      <c r="G192" s="375"/>
      <c r="H192" s="375"/>
      <c r="I192" s="375"/>
      <c r="J192" s="375"/>
      <c r="K192" s="375"/>
      <c r="L192" s="375"/>
      <c r="M192" s="375"/>
      <c r="N192" s="375"/>
      <c r="O192" s="475"/>
      <c r="P192" s="475"/>
      <c r="Q192" s="375"/>
      <c r="R192" s="178" t="s">
        <v>374</v>
      </c>
      <c r="S192" s="177">
        <v>0</v>
      </c>
      <c r="T192" s="177">
        <v>1</v>
      </c>
      <c r="U192" s="177">
        <v>1</v>
      </c>
      <c r="V192" s="177">
        <v>1</v>
      </c>
      <c r="W192" s="207">
        <v>1</v>
      </c>
      <c r="X192" s="218"/>
      <c r="Y192" s="550"/>
      <c r="Z192" s="550"/>
      <c r="AA192" s="550"/>
      <c r="AB192" s="553"/>
    </row>
    <row r="193" spans="1:28" s="111" customFormat="1" ht="78.75" hidden="1" customHeight="1">
      <c r="A193" s="359">
        <v>66</v>
      </c>
      <c r="B193" s="375" t="s">
        <v>164</v>
      </c>
      <c r="C193" s="375" t="s">
        <v>239</v>
      </c>
      <c r="D193" s="487" t="s">
        <v>239</v>
      </c>
      <c r="E193" s="375" t="s">
        <v>411</v>
      </c>
      <c r="F193" s="375" t="s">
        <v>375</v>
      </c>
      <c r="G193" s="375" t="s">
        <v>376</v>
      </c>
      <c r="H193" s="488">
        <v>128109789.15000001</v>
      </c>
      <c r="I193" s="375" t="s">
        <v>570</v>
      </c>
      <c r="J193" s="375" t="s">
        <v>269</v>
      </c>
      <c r="K193" s="375" t="s">
        <v>168</v>
      </c>
      <c r="L193" s="375" t="s">
        <v>377</v>
      </c>
      <c r="M193" s="375" t="s">
        <v>168</v>
      </c>
      <c r="N193" s="375" t="s">
        <v>168</v>
      </c>
      <c r="O193" s="134" t="s">
        <v>788</v>
      </c>
      <c r="P193" s="140" t="s">
        <v>564</v>
      </c>
      <c r="Q193" s="495" t="s">
        <v>297</v>
      </c>
      <c r="R193" s="473" t="s">
        <v>565</v>
      </c>
      <c r="S193" s="375" t="s">
        <v>431</v>
      </c>
      <c r="T193" s="359">
        <v>0</v>
      </c>
      <c r="U193" s="498">
        <v>1</v>
      </c>
      <c r="V193" s="359">
        <v>1</v>
      </c>
      <c r="W193" s="493">
        <v>0</v>
      </c>
      <c r="X193" s="548"/>
      <c r="Y193" s="548"/>
      <c r="Z193" s="548"/>
      <c r="AA193" s="548"/>
      <c r="AB193" s="551"/>
    </row>
    <row r="194" spans="1:28" s="111" customFormat="1" ht="83.25" hidden="1" customHeight="1">
      <c r="A194" s="359"/>
      <c r="B194" s="375"/>
      <c r="C194" s="375"/>
      <c r="D194" s="487"/>
      <c r="E194" s="375"/>
      <c r="F194" s="375"/>
      <c r="G194" s="375"/>
      <c r="H194" s="489"/>
      <c r="I194" s="375"/>
      <c r="J194" s="375"/>
      <c r="K194" s="375"/>
      <c r="L194" s="375"/>
      <c r="M194" s="375"/>
      <c r="N194" s="375"/>
      <c r="O194" s="134" t="s">
        <v>378</v>
      </c>
      <c r="P194" s="140" t="s">
        <v>566</v>
      </c>
      <c r="Q194" s="496"/>
      <c r="R194" s="473"/>
      <c r="S194" s="375"/>
      <c r="T194" s="359"/>
      <c r="U194" s="498"/>
      <c r="V194" s="359"/>
      <c r="W194" s="493"/>
      <c r="X194" s="549"/>
      <c r="Y194" s="549"/>
      <c r="Z194" s="549"/>
      <c r="AA194" s="549"/>
      <c r="AB194" s="552"/>
    </row>
    <row r="195" spans="1:28" s="111" customFormat="1" ht="279" hidden="1" customHeight="1">
      <c r="A195" s="359"/>
      <c r="B195" s="375"/>
      <c r="C195" s="375"/>
      <c r="D195" s="487"/>
      <c r="E195" s="375"/>
      <c r="F195" s="375"/>
      <c r="G195" s="375"/>
      <c r="H195" s="489"/>
      <c r="I195" s="375"/>
      <c r="J195" s="375"/>
      <c r="K195" s="375"/>
      <c r="L195" s="375"/>
      <c r="M195" s="375"/>
      <c r="N195" s="375"/>
      <c r="O195" s="134" t="s">
        <v>379</v>
      </c>
      <c r="P195" s="140" t="s">
        <v>566</v>
      </c>
      <c r="Q195" s="496"/>
      <c r="R195" s="473"/>
      <c r="S195" s="375"/>
      <c r="T195" s="359"/>
      <c r="U195" s="498"/>
      <c r="V195" s="359"/>
      <c r="W195" s="493"/>
      <c r="X195" s="549"/>
      <c r="Y195" s="549"/>
      <c r="Z195" s="549"/>
      <c r="AA195" s="549"/>
      <c r="AB195" s="552"/>
    </row>
    <row r="196" spans="1:28" s="112" customFormat="1" ht="78" hidden="1" customHeight="1">
      <c r="A196" s="359"/>
      <c r="B196" s="375"/>
      <c r="C196" s="375"/>
      <c r="D196" s="487"/>
      <c r="E196" s="375"/>
      <c r="F196" s="375"/>
      <c r="G196" s="375"/>
      <c r="H196" s="489"/>
      <c r="I196" s="375"/>
      <c r="J196" s="375"/>
      <c r="K196" s="375"/>
      <c r="L196" s="375"/>
      <c r="M196" s="375"/>
      <c r="N196" s="375"/>
      <c r="O196" s="134" t="s">
        <v>380</v>
      </c>
      <c r="P196" s="141" t="s">
        <v>571</v>
      </c>
      <c r="Q196" s="496"/>
      <c r="R196" s="473"/>
      <c r="S196" s="375"/>
      <c r="T196" s="359"/>
      <c r="U196" s="498"/>
      <c r="V196" s="359"/>
      <c r="W196" s="493"/>
      <c r="X196" s="549"/>
      <c r="Y196" s="549"/>
      <c r="Z196" s="549"/>
      <c r="AA196" s="549"/>
      <c r="AB196" s="552"/>
    </row>
    <row r="197" spans="1:28" s="112" customFormat="1" ht="60" hidden="1" customHeight="1">
      <c r="A197" s="359"/>
      <c r="B197" s="375"/>
      <c r="C197" s="375"/>
      <c r="D197" s="487"/>
      <c r="E197" s="375"/>
      <c r="F197" s="375"/>
      <c r="G197" s="375"/>
      <c r="H197" s="489"/>
      <c r="I197" s="375"/>
      <c r="J197" s="375"/>
      <c r="K197" s="375"/>
      <c r="L197" s="375"/>
      <c r="M197" s="375"/>
      <c r="N197" s="375"/>
      <c r="O197" s="134" t="s">
        <v>442</v>
      </c>
      <c r="P197" s="141" t="s">
        <v>346</v>
      </c>
      <c r="Q197" s="496"/>
      <c r="R197" s="473"/>
      <c r="S197" s="375"/>
      <c r="T197" s="359"/>
      <c r="U197" s="498"/>
      <c r="V197" s="359"/>
      <c r="W197" s="493"/>
      <c r="X197" s="550"/>
      <c r="Y197" s="549"/>
      <c r="Z197" s="549"/>
      <c r="AA197" s="549"/>
      <c r="AB197" s="552"/>
    </row>
    <row r="198" spans="1:28" s="112" customFormat="1" ht="60" hidden="1" customHeight="1">
      <c r="A198" s="359"/>
      <c r="B198" s="375"/>
      <c r="C198" s="375"/>
      <c r="D198" s="487"/>
      <c r="E198" s="375"/>
      <c r="F198" s="375"/>
      <c r="G198" s="375"/>
      <c r="H198" s="489"/>
      <c r="I198" s="375"/>
      <c r="J198" s="375"/>
      <c r="K198" s="375"/>
      <c r="L198" s="375"/>
      <c r="M198" s="375"/>
      <c r="N198" s="375"/>
      <c r="O198" s="142" t="s">
        <v>567</v>
      </c>
      <c r="P198" s="140" t="s">
        <v>566</v>
      </c>
      <c r="Q198" s="497"/>
      <c r="R198" s="143" t="s">
        <v>568</v>
      </c>
      <c r="S198" s="134" t="s">
        <v>433</v>
      </c>
      <c r="T198" s="142">
        <v>0</v>
      </c>
      <c r="U198" s="144">
        <v>0</v>
      </c>
      <c r="V198" s="142">
        <v>0</v>
      </c>
      <c r="W198" s="208">
        <v>0</v>
      </c>
      <c r="X198" s="218"/>
      <c r="Y198" s="549"/>
      <c r="Z198" s="549"/>
      <c r="AA198" s="549"/>
      <c r="AB198" s="552"/>
    </row>
    <row r="199" spans="1:28" s="112" customFormat="1" ht="111" hidden="1" customHeight="1">
      <c r="A199" s="359"/>
      <c r="B199" s="375"/>
      <c r="C199" s="375"/>
      <c r="D199" s="487"/>
      <c r="E199" s="375"/>
      <c r="F199" s="375"/>
      <c r="G199" s="375"/>
      <c r="H199" s="489"/>
      <c r="I199" s="375"/>
      <c r="J199" s="375"/>
      <c r="K199" s="375"/>
      <c r="L199" s="375"/>
      <c r="M199" s="375"/>
      <c r="N199" s="375"/>
      <c r="O199" s="134" t="s">
        <v>381</v>
      </c>
      <c r="P199" s="140" t="s">
        <v>569</v>
      </c>
      <c r="Q199" s="134" t="s">
        <v>569</v>
      </c>
      <c r="R199" s="145" t="s">
        <v>382</v>
      </c>
      <c r="S199" s="176" t="s">
        <v>512</v>
      </c>
      <c r="T199" s="142">
        <v>33</v>
      </c>
      <c r="U199" s="134">
        <v>0</v>
      </c>
      <c r="V199" s="142">
        <v>144</v>
      </c>
      <c r="W199" s="207">
        <v>0</v>
      </c>
      <c r="X199" s="218"/>
      <c r="Y199" s="550"/>
      <c r="Z199" s="550"/>
      <c r="AA199" s="550"/>
      <c r="AB199" s="553"/>
    </row>
    <row r="200" spans="1:28" s="112" customFormat="1" ht="111" hidden="1" customHeight="1">
      <c r="A200" s="359">
        <v>67</v>
      </c>
      <c r="B200" s="375" t="s">
        <v>164</v>
      </c>
      <c r="C200" s="375" t="s">
        <v>239</v>
      </c>
      <c r="D200" s="487" t="s">
        <v>239</v>
      </c>
      <c r="E200" s="375" t="s">
        <v>411</v>
      </c>
      <c r="F200" s="375" t="s">
        <v>383</v>
      </c>
      <c r="G200" s="375" t="s">
        <v>384</v>
      </c>
      <c r="H200" s="483">
        <v>1400000</v>
      </c>
      <c r="I200" s="375" t="s">
        <v>344</v>
      </c>
      <c r="J200" s="375" t="s">
        <v>242</v>
      </c>
      <c r="K200" s="375" t="s">
        <v>168</v>
      </c>
      <c r="L200" s="375" t="s">
        <v>385</v>
      </c>
      <c r="M200" s="375" t="s">
        <v>168</v>
      </c>
      <c r="N200" s="375" t="s">
        <v>168</v>
      </c>
      <c r="O200" s="134" t="s">
        <v>386</v>
      </c>
      <c r="P200" s="141" t="s">
        <v>412</v>
      </c>
      <c r="Q200" s="141" t="s">
        <v>412</v>
      </c>
      <c r="R200" s="134" t="s">
        <v>387</v>
      </c>
      <c r="S200" s="146" t="s">
        <v>432</v>
      </c>
      <c r="T200" s="134">
        <v>1</v>
      </c>
      <c r="U200" s="134">
        <v>0</v>
      </c>
      <c r="V200" s="134">
        <v>0</v>
      </c>
      <c r="W200" s="207">
        <v>0</v>
      </c>
      <c r="X200" s="218"/>
      <c r="Y200" s="548"/>
      <c r="Z200" s="548"/>
      <c r="AA200" s="548"/>
      <c r="AB200" s="551"/>
    </row>
    <row r="201" spans="1:28" s="112" customFormat="1" ht="274.5" hidden="1" customHeight="1">
      <c r="A201" s="359"/>
      <c r="B201" s="375"/>
      <c r="C201" s="375"/>
      <c r="D201" s="494"/>
      <c r="E201" s="375"/>
      <c r="F201" s="375"/>
      <c r="G201" s="375"/>
      <c r="H201" s="483"/>
      <c r="I201" s="375"/>
      <c r="J201" s="375"/>
      <c r="K201" s="375"/>
      <c r="L201" s="375"/>
      <c r="M201" s="375"/>
      <c r="N201" s="375"/>
      <c r="O201" s="176" t="s">
        <v>883</v>
      </c>
      <c r="P201" s="176" t="s">
        <v>884</v>
      </c>
      <c r="Q201" s="141" t="s">
        <v>297</v>
      </c>
      <c r="R201" s="145" t="s">
        <v>388</v>
      </c>
      <c r="S201" s="176" t="s">
        <v>879</v>
      </c>
      <c r="T201" s="134">
        <v>90</v>
      </c>
      <c r="U201" s="134">
        <v>91</v>
      </c>
      <c r="V201" s="134">
        <v>91.5</v>
      </c>
      <c r="W201" s="207">
        <v>92</v>
      </c>
      <c r="X201" s="218"/>
      <c r="Y201" s="549"/>
      <c r="Z201" s="549"/>
      <c r="AA201" s="549"/>
      <c r="AB201" s="552"/>
    </row>
    <row r="202" spans="1:28" s="112" customFormat="1" ht="362.25" hidden="1" customHeight="1">
      <c r="A202" s="359"/>
      <c r="B202" s="375"/>
      <c r="C202" s="375"/>
      <c r="D202" s="494"/>
      <c r="E202" s="375"/>
      <c r="F202" s="375"/>
      <c r="G202" s="375"/>
      <c r="H202" s="483"/>
      <c r="I202" s="375"/>
      <c r="J202" s="375"/>
      <c r="K202" s="375"/>
      <c r="L202" s="375"/>
      <c r="M202" s="375"/>
      <c r="N202" s="375"/>
      <c r="O202" s="177" t="s">
        <v>881</v>
      </c>
      <c r="P202" s="176" t="s">
        <v>882</v>
      </c>
      <c r="Q202" s="141" t="s">
        <v>297</v>
      </c>
      <c r="R202" s="145" t="s">
        <v>388</v>
      </c>
      <c r="S202" s="180" t="s">
        <v>880</v>
      </c>
      <c r="T202" s="134">
        <v>97.9</v>
      </c>
      <c r="U202" s="134">
        <v>98</v>
      </c>
      <c r="V202" s="134">
        <v>98.2</v>
      </c>
      <c r="W202" s="207">
        <v>98.3</v>
      </c>
      <c r="X202" s="218"/>
      <c r="Y202" s="549"/>
      <c r="Z202" s="549"/>
      <c r="AA202" s="549"/>
      <c r="AB202" s="552"/>
    </row>
    <row r="203" spans="1:28" s="112" customFormat="1" ht="111" hidden="1" customHeight="1">
      <c r="A203" s="359"/>
      <c r="B203" s="375"/>
      <c r="C203" s="375"/>
      <c r="D203" s="494"/>
      <c r="E203" s="375"/>
      <c r="F203" s="375"/>
      <c r="G203" s="375"/>
      <c r="H203" s="483"/>
      <c r="I203" s="375"/>
      <c r="J203" s="375"/>
      <c r="K203" s="375"/>
      <c r="L203" s="375"/>
      <c r="M203" s="375"/>
      <c r="N203" s="375"/>
      <c r="O203" s="134" t="s">
        <v>389</v>
      </c>
      <c r="P203" s="176" t="s">
        <v>877</v>
      </c>
      <c r="Q203" s="140" t="s">
        <v>877</v>
      </c>
      <c r="R203" s="142" t="s">
        <v>572</v>
      </c>
      <c r="S203" s="134" t="s">
        <v>433</v>
      </c>
      <c r="T203" s="142">
        <v>1</v>
      </c>
      <c r="U203" s="142">
        <v>0</v>
      </c>
      <c r="V203" s="142">
        <v>0</v>
      </c>
      <c r="W203" s="208">
        <v>0</v>
      </c>
      <c r="X203" s="218"/>
      <c r="Y203" s="549"/>
      <c r="Z203" s="549"/>
      <c r="AA203" s="549"/>
      <c r="AB203" s="552"/>
    </row>
    <row r="204" spans="1:28" s="112" customFormat="1" ht="111" hidden="1" customHeight="1">
      <c r="A204" s="359"/>
      <c r="B204" s="375"/>
      <c r="C204" s="375"/>
      <c r="D204" s="494"/>
      <c r="E204" s="375"/>
      <c r="F204" s="375"/>
      <c r="G204" s="375"/>
      <c r="H204" s="483"/>
      <c r="I204" s="375"/>
      <c r="J204" s="375"/>
      <c r="K204" s="375"/>
      <c r="L204" s="375"/>
      <c r="M204" s="375"/>
      <c r="N204" s="375"/>
      <c r="O204" s="134" t="s">
        <v>390</v>
      </c>
      <c r="P204" s="176" t="s">
        <v>878</v>
      </c>
      <c r="Q204" s="140" t="s">
        <v>878</v>
      </c>
      <c r="R204" s="142" t="s">
        <v>572</v>
      </c>
      <c r="S204" s="134" t="s">
        <v>433</v>
      </c>
      <c r="T204" s="142">
        <v>0</v>
      </c>
      <c r="U204" s="142">
        <v>1</v>
      </c>
      <c r="V204" s="142">
        <v>0</v>
      </c>
      <c r="W204" s="208">
        <v>0</v>
      </c>
      <c r="X204" s="218"/>
      <c r="Y204" s="549"/>
      <c r="Z204" s="549"/>
      <c r="AA204" s="549"/>
      <c r="AB204" s="552"/>
    </row>
    <row r="205" spans="1:28" s="112" customFormat="1" ht="111" hidden="1" customHeight="1">
      <c r="A205" s="359"/>
      <c r="B205" s="375"/>
      <c r="C205" s="375"/>
      <c r="D205" s="494"/>
      <c r="E205" s="375"/>
      <c r="F205" s="375"/>
      <c r="G205" s="375"/>
      <c r="H205" s="483"/>
      <c r="I205" s="375"/>
      <c r="J205" s="375"/>
      <c r="K205" s="375"/>
      <c r="L205" s="375"/>
      <c r="M205" s="375"/>
      <c r="N205" s="375"/>
      <c r="O205" s="134" t="s">
        <v>391</v>
      </c>
      <c r="P205" s="140" t="s">
        <v>337</v>
      </c>
      <c r="Q205" s="140" t="s">
        <v>337</v>
      </c>
      <c r="R205" s="143" t="s">
        <v>573</v>
      </c>
      <c r="S205" s="134" t="s">
        <v>431</v>
      </c>
      <c r="T205" s="176">
        <v>0</v>
      </c>
      <c r="U205" s="142">
        <v>1</v>
      </c>
      <c r="V205" s="134">
        <v>0</v>
      </c>
      <c r="W205" s="207">
        <v>0</v>
      </c>
      <c r="X205" s="218"/>
      <c r="Y205" s="550"/>
      <c r="Z205" s="550"/>
      <c r="AA205" s="550"/>
      <c r="AB205" s="553"/>
    </row>
    <row r="206" spans="1:28" s="112" customFormat="1" ht="111" hidden="1" customHeight="1">
      <c r="A206" s="359">
        <v>68</v>
      </c>
      <c r="B206" s="486" t="s">
        <v>164</v>
      </c>
      <c r="C206" s="377" t="s">
        <v>239</v>
      </c>
      <c r="D206" s="377" t="s">
        <v>239</v>
      </c>
      <c r="E206" s="377" t="s">
        <v>260</v>
      </c>
      <c r="F206" s="377" t="s">
        <v>440</v>
      </c>
      <c r="G206" s="377" t="s">
        <v>298</v>
      </c>
      <c r="H206" s="490">
        <v>48118878</v>
      </c>
      <c r="I206" s="359" t="s">
        <v>554</v>
      </c>
      <c r="J206" s="377" t="s">
        <v>269</v>
      </c>
      <c r="K206" s="377" t="s">
        <v>168</v>
      </c>
      <c r="L206" s="377" t="s">
        <v>274</v>
      </c>
      <c r="M206" s="377" t="s">
        <v>169</v>
      </c>
      <c r="N206" s="377" t="s">
        <v>168</v>
      </c>
      <c r="O206" s="377" t="s">
        <v>563</v>
      </c>
      <c r="P206" s="492" t="s">
        <v>297</v>
      </c>
      <c r="Q206" s="376" t="s">
        <v>297</v>
      </c>
      <c r="R206" s="135" t="s">
        <v>275</v>
      </c>
      <c r="S206" s="136" t="s">
        <v>299</v>
      </c>
      <c r="T206" s="136">
        <v>1</v>
      </c>
      <c r="U206" s="138">
        <v>1</v>
      </c>
      <c r="V206" s="138">
        <v>1</v>
      </c>
      <c r="W206" s="210">
        <v>1</v>
      </c>
      <c r="X206" s="218"/>
      <c r="Y206" s="548"/>
      <c r="Z206" s="548"/>
      <c r="AA206" s="548"/>
      <c r="AB206" s="551"/>
    </row>
    <row r="207" spans="1:28" s="112" customFormat="1" ht="111" hidden="1" customHeight="1">
      <c r="A207" s="359"/>
      <c r="B207" s="486"/>
      <c r="C207" s="377"/>
      <c r="D207" s="377"/>
      <c r="E207" s="377"/>
      <c r="F207" s="377"/>
      <c r="G207" s="377"/>
      <c r="H207" s="490"/>
      <c r="I207" s="359"/>
      <c r="J207" s="377"/>
      <c r="K207" s="377"/>
      <c r="L207" s="377"/>
      <c r="M207" s="377"/>
      <c r="N207" s="377"/>
      <c r="O207" s="377"/>
      <c r="P207" s="492"/>
      <c r="Q207" s="377"/>
      <c r="R207" s="135" t="s">
        <v>276</v>
      </c>
      <c r="S207" s="136" t="s">
        <v>299</v>
      </c>
      <c r="T207" s="136">
        <v>1</v>
      </c>
      <c r="U207" s="136">
        <v>1</v>
      </c>
      <c r="V207" s="136">
        <v>1</v>
      </c>
      <c r="W207" s="210">
        <v>1</v>
      </c>
      <c r="X207" s="218"/>
      <c r="Y207" s="549"/>
      <c r="Z207" s="549"/>
      <c r="AA207" s="549"/>
      <c r="AB207" s="552"/>
    </row>
    <row r="208" spans="1:28" s="112" customFormat="1" ht="111" hidden="1" customHeight="1">
      <c r="A208" s="359"/>
      <c r="B208" s="486"/>
      <c r="C208" s="377"/>
      <c r="D208" s="377"/>
      <c r="E208" s="377"/>
      <c r="F208" s="377"/>
      <c r="G208" s="377"/>
      <c r="H208" s="490"/>
      <c r="I208" s="359"/>
      <c r="J208" s="377"/>
      <c r="K208" s="377"/>
      <c r="L208" s="377"/>
      <c r="M208" s="377"/>
      <c r="N208" s="377"/>
      <c r="O208" s="377"/>
      <c r="P208" s="492"/>
      <c r="Q208" s="377"/>
      <c r="R208" s="135" t="s">
        <v>277</v>
      </c>
      <c r="S208" s="136" t="s">
        <v>299</v>
      </c>
      <c r="T208" s="136">
        <v>2</v>
      </c>
      <c r="U208" s="136">
        <v>1</v>
      </c>
      <c r="V208" s="136">
        <v>1</v>
      </c>
      <c r="W208" s="210">
        <v>1</v>
      </c>
      <c r="X208" s="218"/>
      <c r="Y208" s="550"/>
      <c r="Z208" s="550"/>
      <c r="AA208" s="550"/>
      <c r="AB208" s="553"/>
    </row>
    <row r="209" spans="1:28" s="112" customFormat="1" ht="111" hidden="1" customHeight="1">
      <c r="A209" s="359">
        <v>69</v>
      </c>
      <c r="B209" s="375" t="s">
        <v>164</v>
      </c>
      <c r="C209" s="375" t="s">
        <v>169</v>
      </c>
      <c r="D209" s="375" t="s">
        <v>169</v>
      </c>
      <c r="E209" s="375" t="s">
        <v>259</v>
      </c>
      <c r="F209" s="375" t="s">
        <v>392</v>
      </c>
      <c r="G209" s="491" t="s">
        <v>451</v>
      </c>
      <c r="H209" s="483">
        <v>300000</v>
      </c>
      <c r="I209" s="375" t="s">
        <v>426</v>
      </c>
      <c r="J209" s="375" t="s">
        <v>255</v>
      </c>
      <c r="K209" s="375" t="s">
        <v>168</v>
      </c>
      <c r="L209" s="375" t="s">
        <v>169</v>
      </c>
      <c r="M209" s="375" t="s">
        <v>169</v>
      </c>
      <c r="N209" s="375" t="s">
        <v>169</v>
      </c>
      <c r="O209" s="375" t="s">
        <v>971</v>
      </c>
      <c r="P209" s="359" t="s">
        <v>885</v>
      </c>
      <c r="Q209" s="515" t="s">
        <v>297</v>
      </c>
      <c r="R209" s="173" t="s">
        <v>393</v>
      </c>
      <c r="S209" s="173" t="s">
        <v>434</v>
      </c>
      <c r="T209" s="148">
        <v>1</v>
      </c>
      <c r="U209" s="180">
        <v>1</v>
      </c>
      <c r="V209" s="180">
        <v>1</v>
      </c>
      <c r="W209" s="207">
        <v>0</v>
      </c>
      <c r="X209" s="218"/>
      <c r="Y209" s="548"/>
      <c r="Z209" s="548"/>
      <c r="AA209" s="548"/>
      <c r="AB209" s="551"/>
    </row>
    <row r="210" spans="1:28" s="112" customFormat="1" ht="111" hidden="1" customHeight="1">
      <c r="A210" s="359"/>
      <c r="B210" s="375"/>
      <c r="C210" s="375"/>
      <c r="D210" s="375"/>
      <c r="E210" s="375"/>
      <c r="F210" s="375"/>
      <c r="G210" s="491"/>
      <c r="H210" s="483"/>
      <c r="I210" s="375"/>
      <c r="J210" s="375"/>
      <c r="K210" s="375"/>
      <c r="L210" s="375"/>
      <c r="M210" s="375"/>
      <c r="N210" s="375"/>
      <c r="O210" s="375"/>
      <c r="P210" s="359"/>
      <c r="Q210" s="375"/>
      <c r="R210" s="173" t="s">
        <v>447</v>
      </c>
      <c r="S210" s="173" t="s">
        <v>435</v>
      </c>
      <c r="T210" s="148">
        <v>1</v>
      </c>
      <c r="U210" s="148">
        <v>1</v>
      </c>
      <c r="V210" s="148">
        <v>1</v>
      </c>
      <c r="W210" s="209">
        <v>1</v>
      </c>
      <c r="X210" s="218"/>
      <c r="Y210" s="549"/>
      <c r="Z210" s="549"/>
      <c r="AA210" s="549"/>
      <c r="AB210" s="552"/>
    </row>
    <row r="211" spans="1:28" s="112" customFormat="1" ht="282" hidden="1" customHeight="1">
      <c r="A211" s="359"/>
      <c r="B211" s="375"/>
      <c r="C211" s="375"/>
      <c r="D211" s="375"/>
      <c r="E211" s="375"/>
      <c r="F211" s="375"/>
      <c r="G211" s="491"/>
      <c r="H211" s="483"/>
      <c r="I211" s="375"/>
      <c r="J211" s="375"/>
      <c r="K211" s="375"/>
      <c r="L211" s="375"/>
      <c r="M211" s="375"/>
      <c r="N211" s="375"/>
      <c r="O211" s="375"/>
      <c r="P211" s="359"/>
      <c r="Q211" s="375"/>
      <c r="R211" s="195" t="s">
        <v>977</v>
      </c>
      <c r="S211" s="173" t="s">
        <v>239</v>
      </c>
      <c r="T211" s="148">
        <v>1</v>
      </c>
      <c r="U211" s="148">
        <v>1</v>
      </c>
      <c r="V211" s="148">
        <v>1</v>
      </c>
      <c r="W211" s="209">
        <v>1</v>
      </c>
      <c r="X211" s="218"/>
      <c r="Y211" s="550"/>
      <c r="Z211" s="550"/>
      <c r="AA211" s="550"/>
      <c r="AB211" s="553"/>
    </row>
    <row r="212" spans="1:28" ht="69.75" hidden="1" customHeight="1">
      <c r="A212" s="359">
        <v>70</v>
      </c>
      <c r="B212" s="375" t="s">
        <v>164</v>
      </c>
      <c r="C212" s="375" t="s">
        <v>169</v>
      </c>
      <c r="D212" s="375" t="s">
        <v>169</v>
      </c>
      <c r="E212" s="375" t="s">
        <v>259</v>
      </c>
      <c r="F212" s="375" t="s">
        <v>394</v>
      </c>
      <c r="G212" s="375" t="s">
        <v>443</v>
      </c>
      <c r="H212" s="483">
        <v>300000</v>
      </c>
      <c r="I212" s="375" t="s">
        <v>426</v>
      </c>
      <c r="J212" s="375" t="s">
        <v>255</v>
      </c>
      <c r="K212" s="375" t="s">
        <v>168</v>
      </c>
      <c r="L212" s="375" t="s">
        <v>169</v>
      </c>
      <c r="M212" s="375" t="s">
        <v>169</v>
      </c>
      <c r="N212" s="375" t="s">
        <v>169</v>
      </c>
      <c r="O212" s="375" t="s">
        <v>886</v>
      </c>
      <c r="P212" s="359" t="s">
        <v>873</v>
      </c>
      <c r="Q212" s="375" t="s">
        <v>297</v>
      </c>
      <c r="R212" s="173" t="s">
        <v>468</v>
      </c>
      <c r="S212" s="173" t="s">
        <v>467</v>
      </c>
      <c r="T212" s="194">
        <v>80</v>
      </c>
      <c r="U212" s="194">
        <v>80</v>
      </c>
      <c r="V212" s="194">
        <v>80</v>
      </c>
      <c r="W212" s="211">
        <v>80</v>
      </c>
      <c r="X212" s="218"/>
      <c r="Y212" s="548"/>
      <c r="Z212" s="548"/>
      <c r="AA212" s="548"/>
      <c r="AB212" s="551"/>
    </row>
    <row r="213" spans="1:28" ht="409.5" hidden="1" customHeight="1">
      <c r="A213" s="359"/>
      <c r="B213" s="375"/>
      <c r="C213" s="375"/>
      <c r="D213" s="375"/>
      <c r="E213" s="375"/>
      <c r="F213" s="375"/>
      <c r="G213" s="375"/>
      <c r="H213" s="483"/>
      <c r="I213" s="375"/>
      <c r="J213" s="375"/>
      <c r="K213" s="375"/>
      <c r="L213" s="375"/>
      <c r="M213" s="375"/>
      <c r="N213" s="375"/>
      <c r="O213" s="375"/>
      <c r="P213" s="359"/>
      <c r="Q213" s="375"/>
      <c r="R213" s="147" t="s">
        <v>444</v>
      </c>
      <c r="S213" s="147" t="s">
        <v>239</v>
      </c>
      <c r="T213" s="179">
        <v>1</v>
      </c>
      <c r="U213" s="179">
        <v>1</v>
      </c>
      <c r="V213" s="179">
        <v>1</v>
      </c>
      <c r="W213" s="212">
        <v>1</v>
      </c>
      <c r="X213" s="220"/>
      <c r="Y213" s="550"/>
      <c r="Z213" s="550"/>
      <c r="AA213" s="550"/>
      <c r="AB213" s="553"/>
    </row>
    <row r="214" spans="1:28" ht="114" hidden="1" customHeight="1">
      <c r="A214" s="359">
        <v>71</v>
      </c>
      <c r="B214" s="375" t="s">
        <v>164</v>
      </c>
      <c r="C214" s="375" t="s">
        <v>169</v>
      </c>
      <c r="D214" s="375" t="s">
        <v>169</v>
      </c>
      <c r="E214" s="375" t="s">
        <v>259</v>
      </c>
      <c r="F214" s="375" t="s">
        <v>395</v>
      </c>
      <c r="G214" s="375" t="s">
        <v>452</v>
      </c>
      <c r="H214" s="483">
        <v>300000</v>
      </c>
      <c r="I214" s="375" t="s">
        <v>426</v>
      </c>
      <c r="J214" s="375" t="s">
        <v>255</v>
      </c>
      <c r="K214" s="375" t="s">
        <v>168</v>
      </c>
      <c r="L214" s="375" t="s">
        <v>169</v>
      </c>
      <c r="M214" s="375" t="s">
        <v>169</v>
      </c>
      <c r="N214" s="375" t="s">
        <v>169</v>
      </c>
      <c r="O214" s="359" t="s">
        <v>887</v>
      </c>
      <c r="P214" s="359" t="s">
        <v>888</v>
      </c>
      <c r="Q214" s="375" t="s">
        <v>297</v>
      </c>
      <c r="R214" s="173" t="s">
        <v>466</v>
      </c>
      <c r="S214" s="173" t="s">
        <v>396</v>
      </c>
      <c r="T214" s="173">
        <v>70</v>
      </c>
      <c r="U214" s="173">
        <v>70</v>
      </c>
      <c r="V214" s="173">
        <v>70</v>
      </c>
      <c r="W214" s="207">
        <v>70</v>
      </c>
      <c r="X214" s="220"/>
      <c r="Y214" s="548"/>
      <c r="Z214" s="548"/>
      <c r="AA214" s="548"/>
      <c r="AB214" s="551"/>
    </row>
    <row r="215" spans="1:28" ht="93" hidden="1" customHeight="1">
      <c r="A215" s="359"/>
      <c r="B215" s="375"/>
      <c r="C215" s="375"/>
      <c r="D215" s="375"/>
      <c r="E215" s="375"/>
      <c r="F215" s="375"/>
      <c r="G215" s="375"/>
      <c r="H215" s="483"/>
      <c r="I215" s="375"/>
      <c r="J215" s="375"/>
      <c r="K215" s="375"/>
      <c r="L215" s="375"/>
      <c r="M215" s="375"/>
      <c r="N215" s="375"/>
      <c r="O215" s="359"/>
      <c r="P215" s="359"/>
      <c r="Q215" s="375"/>
      <c r="R215" s="173" t="s">
        <v>465</v>
      </c>
      <c r="S215" s="173" t="s">
        <v>239</v>
      </c>
      <c r="T215" s="173" t="s">
        <v>445</v>
      </c>
      <c r="U215" s="173" t="s">
        <v>445</v>
      </c>
      <c r="V215" s="173" t="s">
        <v>445</v>
      </c>
      <c r="W215" s="207" t="s">
        <v>445</v>
      </c>
      <c r="X215" s="218"/>
      <c r="Y215" s="549"/>
      <c r="Z215" s="549"/>
      <c r="AA215" s="549"/>
      <c r="AB215" s="552"/>
    </row>
    <row r="216" spans="1:28" ht="140.25" hidden="1" customHeight="1">
      <c r="A216" s="359"/>
      <c r="B216" s="375"/>
      <c r="C216" s="375"/>
      <c r="D216" s="375"/>
      <c r="E216" s="375"/>
      <c r="F216" s="375"/>
      <c r="G216" s="375"/>
      <c r="H216" s="483"/>
      <c r="I216" s="375"/>
      <c r="J216" s="375"/>
      <c r="K216" s="375"/>
      <c r="L216" s="375"/>
      <c r="M216" s="375"/>
      <c r="N216" s="375"/>
      <c r="O216" s="359"/>
      <c r="P216" s="359"/>
      <c r="Q216" s="375"/>
      <c r="R216" s="147" t="s">
        <v>397</v>
      </c>
      <c r="S216" s="147" t="s">
        <v>398</v>
      </c>
      <c r="T216" s="179">
        <v>1</v>
      </c>
      <c r="U216" s="179">
        <v>1</v>
      </c>
      <c r="V216" s="179">
        <v>1</v>
      </c>
      <c r="W216" s="212">
        <v>1</v>
      </c>
      <c r="X216" s="218"/>
      <c r="Y216" s="550"/>
      <c r="Z216" s="550"/>
      <c r="AA216" s="550"/>
      <c r="AB216" s="553"/>
    </row>
    <row r="217" spans="1:28" ht="44.25" customHeight="1"/>
    <row r="218" spans="1:28" s="238" customFormat="1" ht="60.75" customHeight="1">
      <c r="B218" s="239" t="s">
        <v>994</v>
      </c>
      <c r="C218" s="236"/>
      <c r="D218" s="236"/>
      <c r="E218" s="236"/>
      <c r="F218" s="236"/>
      <c r="G218" s="236"/>
      <c r="H218" s="240"/>
      <c r="I218" s="236"/>
      <c r="J218" s="236"/>
      <c r="K218" s="236"/>
      <c r="L218" s="236"/>
      <c r="M218" s="236"/>
      <c r="N218" s="236"/>
      <c r="O218" s="236"/>
      <c r="P218" s="236"/>
      <c r="Q218" s="236"/>
      <c r="R218" s="236"/>
      <c r="S218" s="236"/>
      <c r="T218" s="236"/>
      <c r="U218" s="236"/>
      <c r="V218" s="236"/>
      <c r="W218" s="236"/>
      <c r="AB218" s="238" t="s">
        <v>990</v>
      </c>
    </row>
    <row r="219" spans="1:28" s="112" customFormat="1" ht="70.5" customHeight="1">
      <c r="B219" s="235"/>
      <c r="C219" s="70"/>
      <c r="D219" s="70"/>
      <c r="E219" s="70"/>
      <c r="F219" s="70"/>
      <c r="G219" s="70"/>
      <c r="H219" s="72"/>
      <c r="I219" s="70"/>
      <c r="J219" s="70"/>
      <c r="K219" s="70"/>
      <c r="L219" s="70"/>
      <c r="M219" s="70"/>
      <c r="N219" s="70"/>
      <c r="O219" s="70"/>
      <c r="P219" s="70"/>
      <c r="Q219" s="70"/>
      <c r="R219" s="70"/>
      <c r="S219" s="70"/>
      <c r="T219" s="70"/>
      <c r="U219" s="70"/>
      <c r="V219" s="70"/>
      <c r="W219" s="70"/>
    </row>
    <row r="220" spans="1:28" s="112" customFormat="1" ht="69.75" hidden="1" customHeight="1">
      <c r="A220" s="70"/>
      <c r="B220" s="70"/>
      <c r="C220" s="70"/>
      <c r="D220" s="70"/>
      <c r="E220" s="70"/>
      <c r="F220" s="70"/>
      <c r="G220" s="70"/>
      <c r="H220" s="72"/>
      <c r="I220" s="70"/>
      <c r="J220" s="70"/>
      <c r="K220" s="70"/>
      <c r="L220" s="70"/>
      <c r="M220" s="70"/>
      <c r="N220" s="70"/>
      <c r="O220" s="70"/>
      <c r="P220" s="70"/>
      <c r="Q220" s="70"/>
      <c r="R220" s="70"/>
      <c r="S220" s="70"/>
      <c r="T220" s="70"/>
      <c r="U220" s="70"/>
      <c r="V220" s="70"/>
      <c r="W220" s="70"/>
    </row>
    <row r="221" spans="1:28" ht="49.5" hidden="1" customHeight="1"/>
    <row r="222" spans="1:28" ht="44.25" hidden="1" customHeight="1"/>
    <row r="223" spans="1:28" ht="44.25" hidden="1" customHeight="1"/>
    <row r="224" spans="1:28" ht="44.25" hidden="1" customHeight="1"/>
    <row r="225" spans="1:23" ht="97.5" hidden="1" customHeight="1">
      <c r="B225" s="174" t="s">
        <v>872</v>
      </c>
    </row>
    <row r="226" spans="1:23" ht="87.75" hidden="1" customHeight="1">
      <c r="B226" s="175" t="s">
        <v>871</v>
      </c>
    </row>
    <row r="227" spans="1:23" s="113" customFormat="1" ht="44.25" hidden="1" customHeight="1">
      <c r="A227" s="70"/>
      <c r="B227" s="70"/>
      <c r="C227" s="70"/>
      <c r="D227" s="70"/>
      <c r="E227" s="70"/>
      <c r="F227" s="70"/>
      <c r="G227" s="70"/>
      <c r="H227" s="72"/>
      <c r="I227" s="70"/>
      <c r="J227" s="70"/>
      <c r="K227" s="70"/>
      <c r="L227" s="70"/>
      <c r="M227" s="70"/>
      <c r="N227" s="70"/>
      <c r="O227" s="70"/>
      <c r="P227" s="70"/>
      <c r="Q227" s="70"/>
      <c r="R227" s="70"/>
      <c r="S227" s="70"/>
      <c r="T227" s="70"/>
      <c r="U227" s="70"/>
      <c r="V227" s="70"/>
      <c r="W227" s="70"/>
    </row>
    <row r="228" spans="1:23" s="113" customFormat="1" ht="44.25" hidden="1" customHeight="1">
      <c r="A228" s="70"/>
      <c r="B228" s="70"/>
      <c r="C228" s="70"/>
      <c r="D228" s="70"/>
      <c r="E228" s="70"/>
      <c r="F228" s="70"/>
      <c r="G228" s="70"/>
      <c r="H228" s="72"/>
      <c r="I228" s="70"/>
      <c r="J228" s="70"/>
      <c r="K228" s="70"/>
      <c r="L228" s="70"/>
      <c r="M228" s="70"/>
      <c r="N228" s="70"/>
      <c r="O228" s="70"/>
      <c r="P228" s="70"/>
      <c r="Q228" s="70"/>
      <c r="R228" s="70"/>
      <c r="S228" s="70"/>
      <c r="T228" s="70"/>
      <c r="U228" s="70"/>
      <c r="V228" s="70"/>
      <c r="W228" s="70"/>
    </row>
    <row r="229" spans="1:23" s="113" customFormat="1" ht="44.25" hidden="1" customHeight="1">
      <c r="A229" s="70"/>
      <c r="B229" s="70"/>
      <c r="C229" s="70"/>
      <c r="D229" s="70"/>
      <c r="E229" s="70"/>
      <c r="F229" s="70"/>
      <c r="G229" s="70"/>
      <c r="H229" s="72"/>
      <c r="I229" s="70"/>
      <c r="J229" s="70"/>
      <c r="K229" s="70"/>
      <c r="L229" s="70"/>
      <c r="M229" s="70"/>
      <c r="N229" s="70"/>
      <c r="O229" s="70"/>
      <c r="P229" s="70"/>
      <c r="Q229" s="70"/>
      <c r="R229" s="70"/>
      <c r="S229" s="70"/>
      <c r="T229" s="70"/>
      <c r="U229" s="70"/>
      <c r="V229" s="70"/>
      <c r="W229" s="70"/>
    </row>
    <row r="230" spans="1:23" s="113" customFormat="1" ht="66" hidden="1" customHeight="1">
      <c r="A230" s="70"/>
      <c r="B230" s="70"/>
      <c r="C230" s="70"/>
      <c r="D230" s="70"/>
      <c r="E230" s="70"/>
      <c r="F230" s="70"/>
      <c r="G230" s="70"/>
      <c r="H230" s="72"/>
      <c r="I230" s="70"/>
      <c r="J230" s="70"/>
      <c r="K230" s="70"/>
      <c r="L230" s="70"/>
      <c r="M230" s="70"/>
      <c r="N230" s="70"/>
      <c r="O230" s="70"/>
      <c r="P230" s="70"/>
      <c r="Q230" s="70"/>
      <c r="R230" s="70"/>
      <c r="S230" s="70"/>
      <c r="T230" s="70"/>
      <c r="U230" s="70"/>
      <c r="V230" s="70"/>
      <c r="W230" s="70"/>
    </row>
    <row r="231" spans="1:23" ht="54.75" hidden="1" customHeight="1"/>
    <row r="232" spans="1:23" ht="54.75" hidden="1" customHeight="1">
      <c r="B232" s="197" t="s">
        <v>978</v>
      </c>
      <c r="C232" s="508"/>
      <c r="D232" s="508"/>
    </row>
    <row r="233" spans="1:23" ht="67.5" hidden="1" customHeight="1">
      <c r="B233" s="197" t="s">
        <v>979</v>
      </c>
      <c r="C233" s="509"/>
      <c r="D233" s="510"/>
    </row>
    <row r="234" spans="1:23" ht="50.25" hidden="1" customHeight="1">
      <c r="B234" s="197" t="s">
        <v>980</v>
      </c>
      <c r="C234" s="509"/>
      <c r="D234" s="510"/>
    </row>
    <row r="235" spans="1:23" ht="44.25" hidden="1" customHeight="1">
      <c r="B235" s="198"/>
      <c r="C235" s="200"/>
      <c r="D235" s="199"/>
    </row>
    <row r="236" spans="1:23" ht="44.25" hidden="1" customHeight="1">
      <c r="B236" s="506" t="s">
        <v>981</v>
      </c>
      <c r="C236" s="508"/>
      <c r="D236" s="508"/>
    </row>
    <row r="237" spans="1:23" ht="75.75" hidden="1" customHeight="1">
      <c r="B237" s="507"/>
      <c r="C237" s="508"/>
      <c r="D237" s="508"/>
    </row>
    <row r="238" spans="1:23" ht="86.25" hidden="1" customHeight="1"/>
    <row r="239" spans="1:23" ht="60" hidden="1" customHeight="1"/>
    <row r="240" spans="1:23" ht="62.25" hidden="1" customHeight="1"/>
    <row r="241" ht="69.75" hidden="1" customHeight="1"/>
    <row r="242" ht="44.25" hidden="1" customHeight="1"/>
    <row r="243" ht="44.25" hidden="1" customHeight="1"/>
    <row r="244" ht="190.5" hidden="1" customHeight="1"/>
    <row r="245" ht="44.25" hidden="1" customHeight="1"/>
    <row r="246" ht="44.25" hidden="1" customHeight="1"/>
    <row r="247" ht="44.25" hidden="1" customHeight="1"/>
    <row r="248" ht="44.25" hidden="1" customHeight="1"/>
    <row r="249" ht="44.25" hidden="1" customHeight="1"/>
    <row r="250" ht="52.5" hidden="1" customHeight="1"/>
    <row r="251" ht="82.5" hidden="1" customHeight="1"/>
    <row r="252" ht="83.25" hidden="1" customHeight="1"/>
    <row r="253" ht="142.5" hidden="1" customHeight="1"/>
    <row r="254" ht="60" hidden="1" customHeight="1"/>
    <row r="255" ht="47.25" hidden="1" customHeight="1"/>
    <row r="256" ht="48.75" hidden="1" customHeight="1"/>
    <row r="257" spans="1:23" ht="75.75" hidden="1" customHeight="1"/>
    <row r="258" spans="1:23" ht="44.25" hidden="1" customHeight="1"/>
    <row r="259" spans="1:23" ht="44.25" hidden="1" customHeight="1"/>
    <row r="260" spans="1:23" ht="0.75" hidden="1" customHeight="1"/>
    <row r="261" spans="1:23" ht="62.25" hidden="1" customHeight="1"/>
    <row r="262" spans="1:23" ht="91.5" hidden="1" customHeight="1"/>
    <row r="263" spans="1:23" ht="44.25" hidden="1" customHeight="1"/>
    <row r="264" spans="1:23" ht="44.25" hidden="1" customHeight="1"/>
    <row r="265" spans="1:23" ht="44.25" hidden="1" customHeight="1"/>
    <row r="266" spans="1:23" ht="55.5" hidden="1" customHeight="1"/>
    <row r="267" spans="1:23" s="114" customFormat="1" ht="60.75" hidden="1" customHeight="1">
      <c r="A267" s="70"/>
      <c r="B267" s="70"/>
      <c r="C267" s="70"/>
      <c r="D267" s="70"/>
      <c r="E267" s="70"/>
      <c r="F267" s="70"/>
      <c r="G267" s="70"/>
      <c r="H267" s="72"/>
      <c r="I267" s="70"/>
      <c r="J267" s="70"/>
      <c r="K267" s="70"/>
      <c r="L267" s="70"/>
      <c r="M267" s="70"/>
      <c r="N267" s="70"/>
      <c r="O267" s="70"/>
      <c r="P267" s="70"/>
      <c r="Q267" s="70"/>
      <c r="R267" s="70"/>
      <c r="S267" s="70"/>
      <c r="T267" s="70"/>
      <c r="U267" s="70"/>
      <c r="V267" s="70"/>
      <c r="W267" s="70"/>
    </row>
    <row r="268" spans="1:23" ht="112.5" hidden="1" customHeight="1"/>
    <row r="269" spans="1:23" ht="57.75" hidden="1" customHeight="1"/>
    <row r="270" spans="1:23" ht="44.25" hidden="1" customHeight="1"/>
    <row r="271" spans="1:23" ht="64.5" hidden="1" customHeight="1"/>
    <row r="272" spans="1:23" ht="44.25" hidden="1" customHeight="1"/>
    <row r="273" spans="1:23" ht="64.5" hidden="1" customHeight="1"/>
    <row r="274" spans="1:23" ht="60.75" hidden="1" customHeight="1"/>
    <row r="275" spans="1:23" s="120" customFormat="1" ht="60.75" hidden="1" customHeight="1">
      <c r="A275" s="70"/>
      <c r="B275" s="70"/>
      <c r="C275" s="70"/>
      <c r="D275" s="70"/>
      <c r="E275" s="70"/>
      <c r="F275" s="70"/>
      <c r="G275" s="70"/>
      <c r="H275" s="72"/>
      <c r="I275" s="70"/>
      <c r="J275" s="70"/>
      <c r="K275" s="70"/>
      <c r="L275" s="70"/>
      <c r="M275" s="70"/>
      <c r="N275" s="70"/>
      <c r="O275" s="70"/>
      <c r="P275" s="70"/>
      <c r="Q275" s="70"/>
      <c r="R275" s="70"/>
      <c r="S275" s="70"/>
      <c r="T275" s="70"/>
      <c r="U275" s="70"/>
      <c r="V275" s="70"/>
      <c r="W275" s="70"/>
    </row>
    <row r="276" spans="1:23" s="120" customFormat="1" ht="60.75" hidden="1" customHeight="1">
      <c r="A276" s="70"/>
      <c r="B276" s="70"/>
      <c r="C276" s="70"/>
      <c r="D276" s="70"/>
      <c r="E276" s="70"/>
      <c r="F276" s="70"/>
      <c r="G276" s="70"/>
      <c r="H276" s="72"/>
      <c r="I276" s="70"/>
      <c r="J276" s="70"/>
      <c r="K276" s="70"/>
      <c r="L276" s="70"/>
      <c r="M276" s="70"/>
      <c r="N276" s="70"/>
      <c r="O276" s="70"/>
      <c r="P276" s="70"/>
      <c r="Q276" s="70"/>
      <c r="R276" s="70"/>
      <c r="S276" s="70"/>
      <c r="T276" s="70"/>
      <c r="U276" s="70"/>
      <c r="V276" s="70"/>
      <c r="W276" s="70"/>
    </row>
    <row r="277" spans="1:23" s="120" customFormat="1" ht="60.75" hidden="1" customHeight="1">
      <c r="A277" s="70"/>
      <c r="B277" s="70"/>
      <c r="C277" s="70"/>
      <c r="D277" s="70"/>
      <c r="E277" s="70"/>
      <c r="F277" s="70"/>
      <c r="G277" s="70"/>
      <c r="H277" s="72"/>
      <c r="I277" s="70"/>
      <c r="J277" s="70"/>
      <c r="K277" s="70"/>
      <c r="L277" s="70"/>
      <c r="M277" s="70"/>
      <c r="N277" s="70"/>
      <c r="O277" s="70"/>
      <c r="P277" s="70"/>
      <c r="Q277" s="70"/>
      <c r="R277" s="70"/>
      <c r="S277" s="70"/>
      <c r="T277" s="70"/>
      <c r="U277" s="70"/>
      <c r="V277" s="70"/>
      <c r="W277" s="70"/>
    </row>
    <row r="278" spans="1:23" ht="55.5" hidden="1" customHeight="1"/>
    <row r="279" spans="1:23" ht="44.25" hidden="1" customHeight="1"/>
    <row r="280" spans="1:23" ht="44.25" hidden="1" customHeight="1"/>
    <row r="281" spans="1:23" ht="55.5" customHeight="1"/>
    <row r="282" spans="1:23" ht="47.25" customHeight="1"/>
    <row r="283" spans="1:23" ht="48" customHeight="1"/>
    <row r="284" spans="1:23" ht="79.5" customHeight="1"/>
    <row r="285" spans="1:23" ht="43.5" customHeight="1"/>
    <row r="286" spans="1:23" ht="116.25" customHeight="1"/>
  </sheetData>
  <mergeCells count="1516">
    <mergeCell ref="Z59:Z61"/>
    <mergeCell ref="AA59:AA61"/>
    <mergeCell ref="AB59:AB61"/>
    <mergeCell ref="Z31:Z33"/>
    <mergeCell ref="AA31:AA33"/>
    <mergeCell ref="AB31:AB33"/>
    <mergeCell ref="AA98:AA99"/>
    <mergeCell ref="AB98:AB99"/>
    <mergeCell ref="Y96:Y97"/>
    <mergeCell ref="Z96:Z97"/>
    <mergeCell ref="AA96:AA97"/>
    <mergeCell ref="AB96:AB97"/>
    <mergeCell ref="X21:X23"/>
    <mergeCell ref="Y39:Y40"/>
    <mergeCell ref="Z39:Z40"/>
    <mergeCell ref="AA39:AA40"/>
    <mergeCell ref="AB39:AB40"/>
    <mergeCell ref="Y41:Y42"/>
    <mergeCell ref="Z41:Z42"/>
    <mergeCell ref="AA41:AA42"/>
    <mergeCell ref="AB41:AB42"/>
    <mergeCell ref="Y67:Y70"/>
    <mergeCell ref="Z67:Z70"/>
    <mergeCell ref="AA67:AA70"/>
    <mergeCell ref="AB67:AB70"/>
    <mergeCell ref="Y62:Y66"/>
    <mergeCell ref="Z62:Z66"/>
    <mergeCell ref="AA62:AA66"/>
    <mergeCell ref="AB62:AB66"/>
    <mergeCell ref="Z50:Z52"/>
    <mergeCell ref="AA50:AA52"/>
    <mergeCell ref="AB50:AB52"/>
    <mergeCell ref="Y46:Y47"/>
    <mergeCell ref="Z46:Z47"/>
    <mergeCell ref="AA46:AA47"/>
    <mergeCell ref="AB46:AB47"/>
    <mergeCell ref="X59:X61"/>
    <mergeCell ref="Y59:Y61"/>
    <mergeCell ref="Y102:Y104"/>
    <mergeCell ref="Z102:Z104"/>
    <mergeCell ref="AA102:AA104"/>
    <mergeCell ref="AB102:AB104"/>
    <mergeCell ref="X114:X115"/>
    <mergeCell ref="X116:X118"/>
    <mergeCell ref="Y114:Y118"/>
    <mergeCell ref="Z114:Z118"/>
    <mergeCell ref="AA114:AA118"/>
    <mergeCell ref="AB114:AB118"/>
    <mergeCell ref="Y109:Y113"/>
    <mergeCell ref="Z109:Z113"/>
    <mergeCell ref="AA109:AA113"/>
    <mergeCell ref="AB109:AB113"/>
    <mergeCell ref="Y71:Y72"/>
    <mergeCell ref="Z71:Z72"/>
    <mergeCell ref="AA71:AA72"/>
    <mergeCell ref="AB71:AB72"/>
    <mergeCell ref="Y73:Y74"/>
    <mergeCell ref="Z73:Z74"/>
    <mergeCell ref="AA73:AA74"/>
    <mergeCell ref="AB73:AB74"/>
    <mergeCell ref="Y75:Y76"/>
    <mergeCell ref="Z75:Z76"/>
    <mergeCell ref="AA75:AA76"/>
    <mergeCell ref="AB75:AB76"/>
    <mergeCell ref="Y100:Y101"/>
    <mergeCell ref="Z100:Z101"/>
    <mergeCell ref="AA100:AA101"/>
    <mergeCell ref="AB100:AB101"/>
    <mergeCell ref="Y98:Y99"/>
    <mergeCell ref="Z98:Z99"/>
    <mergeCell ref="AB130:AB131"/>
    <mergeCell ref="Y128:Y129"/>
    <mergeCell ref="Z128:Z129"/>
    <mergeCell ref="AA128:AA129"/>
    <mergeCell ref="AB128:AB129"/>
    <mergeCell ref="Y126:Y127"/>
    <mergeCell ref="Z126:Z127"/>
    <mergeCell ref="AA126:AA127"/>
    <mergeCell ref="AB126:AB127"/>
    <mergeCell ref="Y107:Y108"/>
    <mergeCell ref="Z107:Z108"/>
    <mergeCell ref="AA107:AA108"/>
    <mergeCell ref="AB107:AB108"/>
    <mergeCell ref="Y105:Y106"/>
    <mergeCell ref="Z105:Z106"/>
    <mergeCell ref="AA105:AA106"/>
    <mergeCell ref="AB105:AB106"/>
    <mergeCell ref="X119:X120"/>
    <mergeCell ref="Y119:Y120"/>
    <mergeCell ref="Z119:Z120"/>
    <mergeCell ref="AA119:AA120"/>
    <mergeCell ref="AB119:AB120"/>
    <mergeCell ref="Y121:Y122"/>
    <mergeCell ref="Z121:Z122"/>
    <mergeCell ref="AA121:AA122"/>
    <mergeCell ref="AB121:AB122"/>
    <mergeCell ref="X142:X145"/>
    <mergeCell ref="Y142:Y145"/>
    <mergeCell ref="Z142:Z145"/>
    <mergeCell ref="AA142:AA145"/>
    <mergeCell ref="AB142:AB145"/>
    <mergeCell ref="X137:X140"/>
    <mergeCell ref="Y137:Y140"/>
    <mergeCell ref="Z137:Z140"/>
    <mergeCell ref="AA137:AA140"/>
    <mergeCell ref="AB137:AB140"/>
    <mergeCell ref="Y123:Y125"/>
    <mergeCell ref="Z123:Z125"/>
    <mergeCell ref="AA123:AA125"/>
    <mergeCell ref="AB123:AB125"/>
    <mergeCell ref="X134:X136"/>
    <mergeCell ref="Y133:Y136"/>
    <mergeCell ref="Z133:Z136"/>
    <mergeCell ref="AA133:AA136"/>
    <mergeCell ref="AB133:AB136"/>
    <mergeCell ref="X130:X131"/>
    <mergeCell ref="Y130:Y131"/>
    <mergeCell ref="Z130:Z131"/>
    <mergeCell ref="AA130:AA131"/>
    <mergeCell ref="X150:X152"/>
    <mergeCell ref="Y150:Y152"/>
    <mergeCell ref="Z150:Z152"/>
    <mergeCell ref="AA150:AA152"/>
    <mergeCell ref="AB150:AB152"/>
    <mergeCell ref="X146:X149"/>
    <mergeCell ref="Y146:Y149"/>
    <mergeCell ref="Z146:Z149"/>
    <mergeCell ref="AA146:AA149"/>
    <mergeCell ref="AB146:AB149"/>
    <mergeCell ref="X170:X171"/>
    <mergeCell ref="Y169:Y171"/>
    <mergeCell ref="Z169:Z171"/>
    <mergeCell ref="AA169:AA171"/>
    <mergeCell ref="AB169:AB171"/>
    <mergeCell ref="X153:X156"/>
    <mergeCell ref="Y153:Y156"/>
    <mergeCell ref="Z153:Z156"/>
    <mergeCell ref="AA153:AA156"/>
    <mergeCell ref="AB153:AB156"/>
    <mergeCell ref="Y159:Y160"/>
    <mergeCell ref="Z159:Z160"/>
    <mergeCell ref="AA159:AA160"/>
    <mergeCell ref="AB159:AB160"/>
    <mergeCell ref="Y162:Y164"/>
    <mergeCell ref="Z162:Z164"/>
    <mergeCell ref="AA162:AA164"/>
    <mergeCell ref="AB162:AB164"/>
    <mergeCell ref="Y165:Y166"/>
    <mergeCell ref="Z165:Z166"/>
    <mergeCell ref="AA165:AA166"/>
    <mergeCell ref="AB165:AB166"/>
    <mergeCell ref="Y167:Y168"/>
    <mergeCell ref="X174:X176"/>
    <mergeCell ref="Y174:Y176"/>
    <mergeCell ref="Z174:Z176"/>
    <mergeCell ref="AA174:AA176"/>
    <mergeCell ref="AB174:AB176"/>
    <mergeCell ref="Y172:Y173"/>
    <mergeCell ref="Z172:Z173"/>
    <mergeCell ref="AA172:AA173"/>
    <mergeCell ref="AB172:AB173"/>
    <mergeCell ref="X180:X182"/>
    <mergeCell ref="Y180:Y182"/>
    <mergeCell ref="Z180:Z182"/>
    <mergeCell ref="AA180:AA182"/>
    <mergeCell ref="AB180:AB182"/>
    <mergeCell ref="X178:X179"/>
    <mergeCell ref="Y177:Y179"/>
    <mergeCell ref="Z177:Z179"/>
    <mergeCell ref="AA177:AA179"/>
    <mergeCell ref="AB177:AB179"/>
    <mergeCell ref="Z167:Z168"/>
    <mergeCell ref="AA167:AA168"/>
    <mergeCell ref="AB167:AB168"/>
    <mergeCell ref="Y183:Y184"/>
    <mergeCell ref="Z183:Z184"/>
    <mergeCell ref="AA183:AA184"/>
    <mergeCell ref="AB183:AB184"/>
    <mergeCell ref="Y185:Y186"/>
    <mergeCell ref="Z185:Z186"/>
    <mergeCell ref="AA185:AA186"/>
    <mergeCell ref="AB185:AB186"/>
    <mergeCell ref="Y187:Y192"/>
    <mergeCell ref="Z187:Z192"/>
    <mergeCell ref="AA187:AA192"/>
    <mergeCell ref="AB187:AB192"/>
    <mergeCell ref="Y206:Y208"/>
    <mergeCell ref="Z206:Z208"/>
    <mergeCell ref="AA206:AA208"/>
    <mergeCell ref="AB206:AB208"/>
    <mergeCell ref="Y200:Y205"/>
    <mergeCell ref="Z200:Z205"/>
    <mergeCell ref="AA200:AA205"/>
    <mergeCell ref="AB200:AB205"/>
    <mergeCell ref="X193:X197"/>
    <mergeCell ref="Y193:Y199"/>
    <mergeCell ref="Z193:Z199"/>
    <mergeCell ref="AA193:AA199"/>
    <mergeCell ref="AB193:AB199"/>
    <mergeCell ref="Y214:Y216"/>
    <mergeCell ref="Z214:Z216"/>
    <mergeCell ref="AA214:AA216"/>
    <mergeCell ref="AB214:AB216"/>
    <mergeCell ref="Y212:Y213"/>
    <mergeCell ref="Z212:Z213"/>
    <mergeCell ref="AA212:AA213"/>
    <mergeCell ref="AB212:AB213"/>
    <mergeCell ref="Y209:Y211"/>
    <mergeCell ref="Z209:Z211"/>
    <mergeCell ref="AA209:AA211"/>
    <mergeCell ref="AB209:AB211"/>
    <mergeCell ref="X2:AB8"/>
    <mergeCell ref="Y10:Y12"/>
    <mergeCell ref="Z10:Z12"/>
    <mergeCell ref="AA10:AA12"/>
    <mergeCell ref="AB10:AB12"/>
    <mergeCell ref="Y16:Y17"/>
    <mergeCell ref="Z16:Z17"/>
    <mergeCell ref="AA16:AA17"/>
    <mergeCell ref="AB16:AB17"/>
    <mergeCell ref="Y21:Y23"/>
    <mergeCell ref="Z21:Z23"/>
    <mergeCell ref="AA21:AA23"/>
    <mergeCell ref="AB21:AB23"/>
    <mergeCell ref="Y94:Y95"/>
    <mergeCell ref="Z94:Z95"/>
    <mergeCell ref="AA94:AA95"/>
    <mergeCell ref="AB94:AB95"/>
    <mergeCell ref="Y92:Y93"/>
    <mergeCell ref="Z92:Z93"/>
    <mergeCell ref="AA92:AA93"/>
    <mergeCell ref="AB92:AB93"/>
    <mergeCell ref="Y90:Y91"/>
    <mergeCell ref="Y53:Y55"/>
    <mergeCell ref="Z53:Z55"/>
    <mergeCell ref="AA53:AA55"/>
    <mergeCell ref="AB53:AB55"/>
    <mergeCell ref="Y43:Y45"/>
    <mergeCell ref="Z43:Z45"/>
    <mergeCell ref="AA43:AA45"/>
    <mergeCell ref="AB43:AB45"/>
    <mergeCell ref="Y50:Y52"/>
    <mergeCell ref="Y31:Y33"/>
    <mergeCell ref="J50:J52"/>
    <mergeCell ref="I50:I52"/>
    <mergeCell ref="H50:H52"/>
    <mergeCell ref="G50:G52"/>
    <mergeCell ref="F50:F52"/>
    <mergeCell ref="P46:P47"/>
    <mergeCell ref="O46:O47"/>
    <mergeCell ref="N46:N47"/>
    <mergeCell ref="M46:M47"/>
    <mergeCell ref="L46:L47"/>
    <mergeCell ref="K46:K47"/>
    <mergeCell ref="J46:J47"/>
    <mergeCell ref="E67:E70"/>
    <mergeCell ref="D67:D70"/>
    <mergeCell ref="C67:C70"/>
    <mergeCell ref="B67:B70"/>
    <mergeCell ref="A67:A70"/>
    <mergeCell ref="M59:M61"/>
    <mergeCell ref="N56:N58"/>
    <mergeCell ref="M56:M58"/>
    <mergeCell ref="L56:L58"/>
    <mergeCell ref="K56:K58"/>
    <mergeCell ref="J56:J58"/>
    <mergeCell ref="P53:P55"/>
    <mergeCell ref="O56:O58"/>
    <mergeCell ref="O53:O55"/>
    <mergeCell ref="N53:N55"/>
    <mergeCell ref="M53:M55"/>
    <mergeCell ref="L53:L55"/>
    <mergeCell ref="K53:K55"/>
    <mergeCell ref="F67:F70"/>
    <mergeCell ref="G67:G70"/>
    <mergeCell ref="C73:C74"/>
    <mergeCell ref="B73:B74"/>
    <mergeCell ref="N71:N72"/>
    <mergeCell ref="M71:M72"/>
    <mergeCell ref="L71:L72"/>
    <mergeCell ref="K71:K72"/>
    <mergeCell ref="J71:J72"/>
    <mergeCell ref="I71:I72"/>
    <mergeCell ref="H71:H72"/>
    <mergeCell ref="G71:G72"/>
    <mergeCell ref="F71:F72"/>
    <mergeCell ref="E71:E72"/>
    <mergeCell ref="D71:D72"/>
    <mergeCell ref="C71:C72"/>
    <mergeCell ref="B71:B72"/>
    <mergeCell ref="H96:H97"/>
    <mergeCell ref="G96:G97"/>
    <mergeCell ref="F96:F97"/>
    <mergeCell ref="E96:E97"/>
    <mergeCell ref="D96:D97"/>
    <mergeCell ref="C96:C97"/>
    <mergeCell ref="B96:B97"/>
    <mergeCell ref="B90:B91"/>
    <mergeCell ref="C77:C80"/>
    <mergeCell ref="B77:B80"/>
    <mergeCell ref="N96:N97"/>
    <mergeCell ref="M96:M97"/>
    <mergeCell ref="L96:L97"/>
    <mergeCell ref="K96:K97"/>
    <mergeCell ref="J96:J97"/>
    <mergeCell ref="I96:I97"/>
    <mergeCell ref="F77:F80"/>
    <mergeCell ref="O96:O97"/>
    <mergeCell ref="Q96:Q97"/>
    <mergeCell ref="P96:P97"/>
    <mergeCell ref="P59:P61"/>
    <mergeCell ref="P56:P58"/>
    <mergeCell ref="Z90:Z91"/>
    <mergeCell ref="AA90:AA91"/>
    <mergeCell ref="AB90:AB91"/>
    <mergeCell ref="Y88:Y89"/>
    <mergeCell ref="Z88:Z89"/>
    <mergeCell ref="AA88:AA89"/>
    <mergeCell ref="AB88:AB89"/>
    <mergeCell ref="X86:X87"/>
    <mergeCell ref="Y84:Y87"/>
    <mergeCell ref="Z84:Z87"/>
    <mergeCell ref="AA84:AA87"/>
    <mergeCell ref="AB84:AB87"/>
    <mergeCell ref="Y81:Y83"/>
    <mergeCell ref="Z81:Z83"/>
    <mergeCell ref="AA81:AA83"/>
    <mergeCell ref="AB81:AB83"/>
    <mergeCell ref="Y77:Y80"/>
    <mergeCell ref="Z77:Z80"/>
    <mergeCell ref="AA77:AA80"/>
    <mergeCell ref="AB77:AB80"/>
    <mergeCell ref="X57:X58"/>
    <mergeCell ref="Y56:Y58"/>
    <mergeCell ref="Z56:Z58"/>
    <mergeCell ref="AA56:AA58"/>
    <mergeCell ref="AB56:AB58"/>
    <mergeCell ref="T86:T87"/>
    <mergeCell ref="U86:U87"/>
    <mergeCell ref="X34:X36"/>
    <mergeCell ref="Y34:Y36"/>
    <mergeCell ref="Z34:Z36"/>
    <mergeCell ref="AA34:AA36"/>
    <mergeCell ref="AB34:AB36"/>
    <mergeCell ref="Y37:Y38"/>
    <mergeCell ref="Z37:Z38"/>
    <mergeCell ref="AA37:AA38"/>
    <mergeCell ref="Z24:Z26"/>
    <mergeCell ref="AA24:AA26"/>
    <mergeCell ref="AB24:AB26"/>
    <mergeCell ref="Y24:Y26"/>
    <mergeCell ref="Y27:Y30"/>
    <mergeCell ref="Z27:Z30"/>
    <mergeCell ref="AA27:AA30"/>
    <mergeCell ref="AB27:AB30"/>
    <mergeCell ref="AB37:AB38"/>
    <mergeCell ref="B236:B237"/>
    <mergeCell ref="C236:D237"/>
    <mergeCell ref="C232:D232"/>
    <mergeCell ref="C233:D233"/>
    <mergeCell ref="C234:D234"/>
    <mergeCell ref="J185:J186"/>
    <mergeCell ref="K185:K186"/>
    <mergeCell ref="L185:L186"/>
    <mergeCell ref="M185:M186"/>
    <mergeCell ref="N185:N186"/>
    <mergeCell ref="R170:R171"/>
    <mergeCell ref="S170:S171"/>
    <mergeCell ref="T170:T171"/>
    <mergeCell ref="U170:U171"/>
    <mergeCell ref="J183:J184"/>
    <mergeCell ref="K183:K184"/>
    <mergeCell ref="L183:L184"/>
    <mergeCell ref="M183:M184"/>
    <mergeCell ref="N183:N184"/>
    <mergeCell ref="O183:O184"/>
    <mergeCell ref="P183:P184"/>
    <mergeCell ref="Q183:Q184"/>
    <mergeCell ref="T180:T182"/>
    <mergeCell ref="Q180:Q182"/>
    <mergeCell ref="R180:R182"/>
    <mergeCell ref="S180:S182"/>
    <mergeCell ref="U180:U182"/>
    <mergeCell ref="R174:R176"/>
    <mergeCell ref="S174:S176"/>
    <mergeCell ref="T174:T176"/>
    <mergeCell ref="U174:U176"/>
    <mergeCell ref="Q209:Q211"/>
    <mergeCell ref="V170:V171"/>
    <mergeCell ref="W170:W171"/>
    <mergeCell ref="A172:A173"/>
    <mergeCell ref="B172:B173"/>
    <mergeCell ref="C172:C173"/>
    <mergeCell ref="D172:D173"/>
    <mergeCell ref="E172:E173"/>
    <mergeCell ref="F172:F173"/>
    <mergeCell ref="G172:G173"/>
    <mergeCell ref="H172:H173"/>
    <mergeCell ref="I172:I173"/>
    <mergeCell ref="J172:J173"/>
    <mergeCell ref="K172:K173"/>
    <mergeCell ref="L172:L173"/>
    <mergeCell ref="M172:M173"/>
    <mergeCell ref="N172:N173"/>
    <mergeCell ref="O172:O173"/>
    <mergeCell ref="P172:P173"/>
    <mergeCell ref="Q172:Q173"/>
    <mergeCell ref="W193:W197"/>
    <mergeCell ref="J200:J205"/>
    <mergeCell ref="K200:K205"/>
    <mergeCell ref="L200:L205"/>
    <mergeCell ref="M200:M205"/>
    <mergeCell ref="N200:N205"/>
    <mergeCell ref="A200:A205"/>
    <mergeCell ref="B200:B205"/>
    <mergeCell ref="C200:C205"/>
    <mergeCell ref="D200:D205"/>
    <mergeCell ref="E200:E205"/>
    <mergeCell ref="F200:F205"/>
    <mergeCell ref="G200:G205"/>
    <mergeCell ref="H200:H205"/>
    <mergeCell ref="I200:I205"/>
    <mergeCell ref="M193:M199"/>
    <mergeCell ref="N193:N199"/>
    <mergeCell ref="Q193:Q198"/>
    <mergeCell ref="U193:U197"/>
    <mergeCell ref="V193:V197"/>
    <mergeCell ref="R193:R197"/>
    <mergeCell ref="S193:S197"/>
    <mergeCell ref="T193:T197"/>
    <mergeCell ref="L193:L199"/>
    <mergeCell ref="A214:A216"/>
    <mergeCell ref="B214:B216"/>
    <mergeCell ref="C214:C216"/>
    <mergeCell ref="D214:D216"/>
    <mergeCell ref="E214:E216"/>
    <mergeCell ref="F214:F216"/>
    <mergeCell ref="G214:G216"/>
    <mergeCell ref="H214:H216"/>
    <mergeCell ref="I214:I216"/>
    <mergeCell ref="J214:J216"/>
    <mergeCell ref="K214:K216"/>
    <mergeCell ref="L214:L216"/>
    <mergeCell ref="M214:M216"/>
    <mergeCell ref="N214:N216"/>
    <mergeCell ref="O214:O216"/>
    <mergeCell ref="P214:P216"/>
    <mergeCell ref="Q214:Q216"/>
    <mergeCell ref="A212:A213"/>
    <mergeCell ref="B212:B213"/>
    <mergeCell ref="C212:C213"/>
    <mergeCell ref="D212:D213"/>
    <mergeCell ref="E212:E213"/>
    <mergeCell ref="F212:F213"/>
    <mergeCell ref="G212:G213"/>
    <mergeCell ref="H212:H213"/>
    <mergeCell ref="I212:I213"/>
    <mergeCell ref="J212:J213"/>
    <mergeCell ref="K212:K213"/>
    <mergeCell ref="L212:L213"/>
    <mergeCell ref="M212:M213"/>
    <mergeCell ref="N212:N213"/>
    <mergeCell ref="O212:O213"/>
    <mergeCell ref="P212:P213"/>
    <mergeCell ref="Q212:Q213"/>
    <mergeCell ref="K206:K208"/>
    <mergeCell ref="L206:L208"/>
    <mergeCell ref="A209:A211"/>
    <mergeCell ref="B209:B211"/>
    <mergeCell ref="C209:C211"/>
    <mergeCell ref="D209:D211"/>
    <mergeCell ref="E209:E211"/>
    <mergeCell ref="F209:F211"/>
    <mergeCell ref="G209:G211"/>
    <mergeCell ref="H209:H211"/>
    <mergeCell ref="I209:I211"/>
    <mergeCell ref="J209:J211"/>
    <mergeCell ref="K209:K211"/>
    <mergeCell ref="L209:L211"/>
    <mergeCell ref="M209:M211"/>
    <mergeCell ref="N209:N211"/>
    <mergeCell ref="P187:P192"/>
    <mergeCell ref="F187:F192"/>
    <mergeCell ref="G187:G192"/>
    <mergeCell ref="H187:H192"/>
    <mergeCell ref="I187:I192"/>
    <mergeCell ref="M206:M208"/>
    <mergeCell ref="N206:N208"/>
    <mergeCell ref="O206:O208"/>
    <mergeCell ref="P206:P208"/>
    <mergeCell ref="O209:O211"/>
    <mergeCell ref="P209:P211"/>
    <mergeCell ref="Q187:Q192"/>
    <mergeCell ref="A206:A208"/>
    <mergeCell ref="J187:J192"/>
    <mergeCell ref="B206:B208"/>
    <mergeCell ref="K187:K192"/>
    <mergeCell ref="L187:L192"/>
    <mergeCell ref="M187:M192"/>
    <mergeCell ref="N187:N192"/>
    <mergeCell ref="O187:O192"/>
    <mergeCell ref="A193:A199"/>
    <mergeCell ref="B193:B199"/>
    <mergeCell ref="C193:C199"/>
    <mergeCell ref="D193:D199"/>
    <mergeCell ref="E193:E199"/>
    <mergeCell ref="F193:F199"/>
    <mergeCell ref="G193:G199"/>
    <mergeCell ref="H193:H199"/>
    <mergeCell ref="I193:I199"/>
    <mergeCell ref="J193:J199"/>
    <mergeCell ref="A187:A192"/>
    <mergeCell ref="B187:B192"/>
    <mergeCell ref="C187:C192"/>
    <mergeCell ref="D187:D192"/>
    <mergeCell ref="C206:C208"/>
    <mergeCell ref="D206:D208"/>
    <mergeCell ref="E206:E208"/>
    <mergeCell ref="F206:F208"/>
    <mergeCell ref="G206:G208"/>
    <mergeCell ref="H206:H208"/>
    <mergeCell ref="I206:I208"/>
    <mergeCell ref="K193:K199"/>
    <mergeCell ref="E187:E192"/>
    <mergeCell ref="A183:A184"/>
    <mergeCell ref="B183:B184"/>
    <mergeCell ref="C183:C184"/>
    <mergeCell ref="D183:D184"/>
    <mergeCell ref="E183:E184"/>
    <mergeCell ref="F183:F184"/>
    <mergeCell ref="G183:G184"/>
    <mergeCell ref="H183:H184"/>
    <mergeCell ref="I183:I184"/>
    <mergeCell ref="A185:A186"/>
    <mergeCell ref="B185:B186"/>
    <mergeCell ref="C185:C186"/>
    <mergeCell ref="D185:D186"/>
    <mergeCell ref="E185:E186"/>
    <mergeCell ref="F185:F186"/>
    <mergeCell ref="G185:G186"/>
    <mergeCell ref="H185:H186"/>
    <mergeCell ref="I185:I186"/>
    <mergeCell ref="V180:V182"/>
    <mergeCell ref="W180:W182"/>
    <mergeCell ref="S178:S179"/>
    <mergeCell ref="T178:T179"/>
    <mergeCell ref="U178:U179"/>
    <mergeCell ref="V178:V179"/>
    <mergeCell ref="W178:W179"/>
    <mergeCell ref="A180:A182"/>
    <mergeCell ref="B180:B182"/>
    <mergeCell ref="C180:C182"/>
    <mergeCell ref="D180:D182"/>
    <mergeCell ref="E180:E182"/>
    <mergeCell ref="F180:F182"/>
    <mergeCell ref="G180:G182"/>
    <mergeCell ref="H180:H182"/>
    <mergeCell ref="I180:I182"/>
    <mergeCell ref="J180:J182"/>
    <mergeCell ref="K180:K182"/>
    <mergeCell ref="L180:L182"/>
    <mergeCell ref="M180:M182"/>
    <mergeCell ref="N180:N182"/>
    <mergeCell ref="O180:O182"/>
    <mergeCell ref="P180:P182"/>
    <mergeCell ref="V174:V176"/>
    <mergeCell ref="W174:W176"/>
    <mergeCell ref="A177:A179"/>
    <mergeCell ref="B177:B179"/>
    <mergeCell ref="C177:C179"/>
    <mergeCell ref="D177:D179"/>
    <mergeCell ref="E177:E179"/>
    <mergeCell ref="F177:F179"/>
    <mergeCell ref="G177:G179"/>
    <mergeCell ref="H177:H179"/>
    <mergeCell ref="I177:I179"/>
    <mergeCell ref="J177:J179"/>
    <mergeCell ref="K177:K179"/>
    <mergeCell ref="L177:L179"/>
    <mergeCell ref="M177:M179"/>
    <mergeCell ref="N177:N179"/>
    <mergeCell ref="O177:O179"/>
    <mergeCell ref="P177:P179"/>
    <mergeCell ref="Q177:Q179"/>
    <mergeCell ref="R178:R179"/>
    <mergeCell ref="J174:J176"/>
    <mergeCell ref="K174:K176"/>
    <mergeCell ref="F174:F176"/>
    <mergeCell ref="G174:G176"/>
    <mergeCell ref="H174:H176"/>
    <mergeCell ref="I174:I176"/>
    <mergeCell ref="L174:L176"/>
    <mergeCell ref="M174:M176"/>
    <mergeCell ref="N174:N176"/>
    <mergeCell ref="O174:O176"/>
    <mergeCell ref="P174:P176"/>
    <mergeCell ref="Q174:Q176"/>
    <mergeCell ref="H67:H70"/>
    <mergeCell ref="I67:I70"/>
    <mergeCell ref="M67:M70"/>
    <mergeCell ref="N67:N70"/>
    <mergeCell ref="O67:O70"/>
    <mergeCell ref="P67:P70"/>
    <mergeCell ref="Q67:Q70"/>
    <mergeCell ref="J169:J171"/>
    <mergeCell ref="K169:K171"/>
    <mergeCell ref="L169:L171"/>
    <mergeCell ref="M169:M171"/>
    <mergeCell ref="N169:N171"/>
    <mergeCell ref="O169:O171"/>
    <mergeCell ref="P169:P171"/>
    <mergeCell ref="Q169:Q171"/>
    <mergeCell ref="J67:J70"/>
    <mergeCell ref="G169:G171"/>
    <mergeCell ref="H169:H171"/>
    <mergeCell ref="I169:I171"/>
    <mergeCell ref="O162:O164"/>
    <mergeCell ref="P162:P164"/>
    <mergeCell ref="Q162:Q164"/>
    <mergeCell ref="K67:K70"/>
    <mergeCell ref="L67:L70"/>
    <mergeCell ref="O71:O72"/>
    <mergeCell ref="P71:P72"/>
    <mergeCell ref="Q71:Q72"/>
    <mergeCell ref="O148:O149"/>
    <mergeCell ref="P148:P149"/>
    <mergeCell ref="Q148:Q149"/>
    <mergeCell ref="N162:N164"/>
    <mergeCell ref="G77:G80"/>
    <mergeCell ref="K62:K66"/>
    <mergeCell ref="L62:L66"/>
    <mergeCell ref="M62:M66"/>
    <mergeCell ref="N62:N66"/>
    <mergeCell ref="O62:O66"/>
    <mergeCell ref="P62:P66"/>
    <mergeCell ref="Q62:Q66"/>
    <mergeCell ref="A59:A61"/>
    <mergeCell ref="B59:B61"/>
    <mergeCell ref="C59:C61"/>
    <mergeCell ref="D59:D61"/>
    <mergeCell ref="E59:E61"/>
    <mergeCell ref="F59:F61"/>
    <mergeCell ref="A62:A66"/>
    <mergeCell ref="B62:B66"/>
    <mergeCell ref="C62:C66"/>
    <mergeCell ref="D62:D66"/>
    <mergeCell ref="E62:E66"/>
    <mergeCell ref="F62:F66"/>
    <mergeCell ref="G62:G66"/>
    <mergeCell ref="H62:H66"/>
    <mergeCell ref="I62:I66"/>
    <mergeCell ref="G59:G61"/>
    <mergeCell ref="H59:H61"/>
    <mergeCell ref="I59:I61"/>
    <mergeCell ref="J59:J61"/>
    <mergeCell ref="N59:N61"/>
    <mergeCell ref="O59:O61"/>
    <mergeCell ref="K59:K61"/>
    <mergeCell ref="L59:L61"/>
    <mergeCell ref="J62:J66"/>
    <mergeCell ref="C39:C40"/>
    <mergeCell ref="D39:D40"/>
    <mergeCell ref="A56:A58"/>
    <mergeCell ref="B56:B58"/>
    <mergeCell ref="C56:C58"/>
    <mergeCell ref="D56:D58"/>
    <mergeCell ref="E56:E58"/>
    <mergeCell ref="F56:F58"/>
    <mergeCell ref="G56:G58"/>
    <mergeCell ref="A50:A52"/>
    <mergeCell ref="A53:A55"/>
    <mergeCell ref="B53:B55"/>
    <mergeCell ref="C53:C55"/>
    <mergeCell ref="D53:D55"/>
    <mergeCell ref="E53:E55"/>
    <mergeCell ref="F53:F55"/>
    <mergeCell ref="G53:G55"/>
    <mergeCell ref="A41:A42"/>
    <mergeCell ref="B41:B42"/>
    <mergeCell ref="C41:C42"/>
    <mergeCell ref="D41:D42"/>
    <mergeCell ref="E41:E42"/>
    <mergeCell ref="Q27:Q30"/>
    <mergeCell ref="O27:O30"/>
    <mergeCell ref="P27:P30"/>
    <mergeCell ref="A1:W2"/>
    <mergeCell ref="A5:N5"/>
    <mergeCell ref="A6:N6"/>
    <mergeCell ref="A7:N7"/>
    <mergeCell ref="R7:W7"/>
    <mergeCell ref="R6:W6"/>
    <mergeCell ref="P4:Q4"/>
    <mergeCell ref="R4:W4"/>
    <mergeCell ref="O5:W5"/>
    <mergeCell ref="A3:D3"/>
    <mergeCell ref="E3:I3"/>
    <mergeCell ref="J3:M3"/>
    <mergeCell ref="N3:P3"/>
    <mergeCell ref="Q3:S3"/>
    <mergeCell ref="T3:W3"/>
    <mergeCell ref="H21:H23"/>
    <mergeCell ref="B24:B26"/>
    <mergeCell ref="C24:C26"/>
    <mergeCell ref="D24:D26"/>
    <mergeCell ref="E24:E26"/>
    <mergeCell ref="F24:F26"/>
    <mergeCell ref="G24:G26"/>
    <mergeCell ref="H24:H26"/>
    <mergeCell ref="I21:I23"/>
    <mergeCell ref="J24:J26"/>
    <mergeCell ref="I24:I26"/>
    <mergeCell ref="A8:N8"/>
    <mergeCell ref="A10:A12"/>
    <mergeCell ref="O8:W8"/>
    <mergeCell ref="O10:O12"/>
    <mergeCell ref="K24:K26"/>
    <mergeCell ref="L24:L26"/>
    <mergeCell ref="M24:M26"/>
    <mergeCell ref="N24:N26"/>
    <mergeCell ref="O24:O26"/>
    <mergeCell ref="P24:P26"/>
    <mergeCell ref="Q24:Q26"/>
    <mergeCell ref="V22:V23"/>
    <mergeCell ref="W22:W23"/>
    <mergeCell ref="K21:K23"/>
    <mergeCell ref="L21:L23"/>
    <mergeCell ref="M21:M23"/>
    <mergeCell ref="N21:N23"/>
    <mergeCell ref="O21:O23"/>
    <mergeCell ref="P21:P23"/>
    <mergeCell ref="Q21:Q23"/>
    <mergeCell ref="U22:U23"/>
    <mergeCell ref="T22:T23"/>
    <mergeCell ref="S22:S23"/>
    <mergeCell ref="R22:R23"/>
    <mergeCell ref="K16:K17"/>
    <mergeCell ref="L16:L17"/>
    <mergeCell ref="M16:M17"/>
    <mergeCell ref="M10:M12"/>
    <mergeCell ref="N10:N12"/>
    <mergeCell ref="K10:K12"/>
    <mergeCell ref="P10:P12"/>
    <mergeCell ref="Q10:Q12"/>
    <mergeCell ref="N16:N17"/>
    <mergeCell ref="L10:L12"/>
    <mergeCell ref="B27:B30"/>
    <mergeCell ref="C27:C30"/>
    <mergeCell ref="D27:D30"/>
    <mergeCell ref="B10:B12"/>
    <mergeCell ref="C10:C12"/>
    <mergeCell ref="J21:J23"/>
    <mergeCell ref="A21:A23"/>
    <mergeCell ref="B21:B23"/>
    <mergeCell ref="C21:C23"/>
    <mergeCell ref="D21:D23"/>
    <mergeCell ref="E21:E23"/>
    <mergeCell ref="F21:F23"/>
    <mergeCell ref="H10:H12"/>
    <mergeCell ref="D10:D12"/>
    <mergeCell ref="G10:G12"/>
    <mergeCell ref="E10:E12"/>
    <mergeCell ref="G21:G23"/>
    <mergeCell ref="A16:A17"/>
    <mergeCell ref="B16:B17"/>
    <mergeCell ref="C16:C17"/>
    <mergeCell ref="D16:D17"/>
    <mergeCell ref="E16:E17"/>
    <mergeCell ref="F16:F17"/>
    <mergeCell ref="I10:I12"/>
    <mergeCell ref="F10:F12"/>
    <mergeCell ref="J10:J12"/>
    <mergeCell ref="E27:E30"/>
    <mergeCell ref="F27:F30"/>
    <mergeCell ref="G27:G30"/>
    <mergeCell ref="H27:H30"/>
    <mergeCell ref="I27:I30"/>
    <mergeCell ref="J27:J30"/>
    <mergeCell ref="K27:K30"/>
    <mergeCell ref="L27:L30"/>
    <mergeCell ref="M27:M30"/>
    <mergeCell ref="N27:N30"/>
    <mergeCell ref="A24:A26"/>
    <mergeCell ref="G16:G17"/>
    <mergeCell ref="H16:H17"/>
    <mergeCell ref="I16:I17"/>
    <mergeCell ref="J16:J17"/>
    <mergeCell ref="S59:S61"/>
    <mergeCell ref="T59:T61"/>
    <mergeCell ref="U59:U61"/>
    <mergeCell ref="V59:V61"/>
    <mergeCell ref="W59:W61"/>
    <mergeCell ref="R57:R58"/>
    <mergeCell ref="S57:S58"/>
    <mergeCell ref="T57:T58"/>
    <mergeCell ref="U57:U58"/>
    <mergeCell ref="V57:V58"/>
    <mergeCell ref="W57:W58"/>
    <mergeCell ref="R59:R61"/>
    <mergeCell ref="D31:D33"/>
    <mergeCell ref="E31:E33"/>
    <mergeCell ref="A31:A33"/>
    <mergeCell ref="F34:F36"/>
    <mergeCell ref="A34:A36"/>
    <mergeCell ref="P34:P36"/>
    <mergeCell ref="K34:K36"/>
    <mergeCell ref="H34:H36"/>
    <mergeCell ref="I34:I36"/>
    <mergeCell ref="A27:A30"/>
    <mergeCell ref="H37:H38"/>
    <mergeCell ref="I37:I38"/>
    <mergeCell ref="A39:A40"/>
    <mergeCell ref="B31:B33"/>
    <mergeCell ref="D34:D36"/>
    <mergeCell ref="C34:C36"/>
    <mergeCell ref="B34:B36"/>
    <mergeCell ref="R34:R36"/>
    <mergeCell ref="S34:S36"/>
    <mergeCell ref="T34:T36"/>
    <mergeCell ref="U34:U36"/>
    <mergeCell ref="V34:V36"/>
    <mergeCell ref="Q34:Q36"/>
    <mergeCell ref="O34:O36"/>
    <mergeCell ref="W34:W36"/>
    <mergeCell ref="E34:E36"/>
    <mergeCell ref="J34:J36"/>
    <mergeCell ref="L34:L36"/>
    <mergeCell ref="M34:M36"/>
    <mergeCell ref="N34:N36"/>
    <mergeCell ref="F31:F33"/>
    <mergeCell ref="K31:K33"/>
    <mergeCell ref="Q31:Q33"/>
    <mergeCell ref="J31:J33"/>
    <mergeCell ref="L31:L33"/>
    <mergeCell ref="O31:O33"/>
    <mergeCell ref="M31:M33"/>
    <mergeCell ref="N31:N33"/>
    <mergeCell ref="P31:P33"/>
    <mergeCell ref="I31:I33"/>
    <mergeCell ref="H31:H33"/>
    <mergeCell ref="G31:G33"/>
    <mergeCell ref="G34:G36"/>
    <mergeCell ref="P41:P42"/>
    <mergeCell ref="F41:F42"/>
    <mergeCell ref="G41:G42"/>
    <mergeCell ref="P37:P38"/>
    <mergeCell ref="Q37:Q38"/>
    <mergeCell ref="J37:J38"/>
    <mergeCell ref="K37:K38"/>
    <mergeCell ref="L37:L38"/>
    <mergeCell ref="M37:M38"/>
    <mergeCell ref="N37:N38"/>
    <mergeCell ref="O37:O38"/>
    <mergeCell ref="C31:C33"/>
    <mergeCell ref="N39:N40"/>
    <mergeCell ref="O39:O40"/>
    <mergeCell ref="P39:P40"/>
    <mergeCell ref="Q39:Q40"/>
    <mergeCell ref="A37:A38"/>
    <mergeCell ref="B37:B38"/>
    <mergeCell ref="C37:C38"/>
    <mergeCell ref="D37:D38"/>
    <mergeCell ref="E37:E38"/>
    <mergeCell ref="E39:E40"/>
    <mergeCell ref="F39:F40"/>
    <mergeCell ref="G39:G40"/>
    <mergeCell ref="H39:H40"/>
    <mergeCell ref="I39:I40"/>
    <mergeCell ref="J39:J40"/>
    <mergeCell ref="K39:K40"/>
    <mergeCell ref="L39:L40"/>
    <mergeCell ref="M39:M40"/>
    <mergeCell ref="F37:F38"/>
    <mergeCell ref="G37:G38"/>
    <mergeCell ref="Q53:Q55"/>
    <mergeCell ref="B50:B52"/>
    <mergeCell ref="C50:C52"/>
    <mergeCell ref="D50:D52"/>
    <mergeCell ref="E50:E52"/>
    <mergeCell ref="B39:B40"/>
    <mergeCell ref="Q41:Q42"/>
    <mergeCell ref="A43:A45"/>
    <mergeCell ref="B43:B45"/>
    <mergeCell ref="C43:C45"/>
    <mergeCell ref="D43:D45"/>
    <mergeCell ref="E43:E45"/>
    <mergeCell ref="F43:F45"/>
    <mergeCell ref="G43:G45"/>
    <mergeCell ref="H43:H45"/>
    <mergeCell ref="I43:I45"/>
    <mergeCell ref="J43:J45"/>
    <mergeCell ref="K43:K45"/>
    <mergeCell ref="L43:L45"/>
    <mergeCell ref="M43:M45"/>
    <mergeCell ref="N43:N45"/>
    <mergeCell ref="O43:O45"/>
    <mergeCell ref="P43:P45"/>
    <mergeCell ref="Q43:Q45"/>
    <mergeCell ref="H41:H42"/>
    <mergeCell ref="I41:I42"/>
    <mergeCell ref="J41:J42"/>
    <mergeCell ref="K41:K42"/>
    <mergeCell ref="L41:L42"/>
    <mergeCell ref="M41:M42"/>
    <mergeCell ref="N41:N42"/>
    <mergeCell ref="O41:O42"/>
    <mergeCell ref="Q46:Q47"/>
    <mergeCell ref="I53:I55"/>
    <mergeCell ref="H56:H58"/>
    <mergeCell ref="H53:H55"/>
    <mergeCell ref="I56:I58"/>
    <mergeCell ref="A169:A171"/>
    <mergeCell ref="B169:B171"/>
    <mergeCell ref="C169:C171"/>
    <mergeCell ref="D169:D171"/>
    <mergeCell ref="E169:E171"/>
    <mergeCell ref="F169:F171"/>
    <mergeCell ref="Q206:Q208"/>
    <mergeCell ref="J206:J208"/>
    <mergeCell ref="K50:K52"/>
    <mergeCell ref="L50:L52"/>
    <mergeCell ref="M50:M52"/>
    <mergeCell ref="N50:N52"/>
    <mergeCell ref="O50:O52"/>
    <mergeCell ref="P50:P52"/>
    <mergeCell ref="Q50:Q52"/>
    <mergeCell ref="Q56:Q58"/>
    <mergeCell ref="Q59:Q61"/>
    <mergeCell ref="J53:J55"/>
    <mergeCell ref="A46:A47"/>
    <mergeCell ref="B46:B47"/>
    <mergeCell ref="C46:C47"/>
    <mergeCell ref="D46:D47"/>
    <mergeCell ref="E46:E47"/>
    <mergeCell ref="F46:F47"/>
    <mergeCell ref="G46:G47"/>
    <mergeCell ref="H46:H47"/>
    <mergeCell ref="I46:I47"/>
    <mergeCell ref="A174:A176"/>
    <mergeCell ref="B174:B176"/>
    <mergeCell ref="C174:C176"/>
    <mergeCell ref="D174:D176"/>
    <mergeCell ref="E174:E176"/>
    <mergeCell ref="B162:B164"/>
    <mergeCell ref="C162:C164"/>
    <mergeCell ref="D162:D164"/>
    <mergeCell ref="E162:E164"/>
    <mergeCell ref="F162:F164"/>
    <mergeCell ref="G162:G164"/>
    <mergeCell ref="H162:H164"/>
    <mergeCell ref="I162:I164"/>
    <mergeCell ref="J162:J164"/>
    <mergeCell ref="K162:K164"/>
    <mergeCell ref="L162:L164"/>
    <mergeCell ref="M162:M164"/>
    <mergeCell ref="A142:A145"/>
    <mergeCell ref="B142:B145"/>
    <mergeCell ref="C142:C145"/>
    <mergeCell ref="D142:D145"/>
    <mergeCell ref="E142:E145"/>
    <mergeCell ref="F142:F145"/>
    <mergeCell ref="G142:G145"/>
    <mergeCell ref="H142:H145"/>
    <mergeCell ref="I142:I145"/>
    <mergeCell ref="J142:J145"/>
    <mergeCell ref="K142:K145"/>
    <mergeCell ref="L142:L145"/>
    <mergeCell ref="M142:M145"/>
    <mergeCell ref="N142:N145"/>
    <mergeCell ref="A119:A120"/>
    <mergeCell ref="B119:B120"/>
    <mergeCell ref="C119:C120"/>
    <mergeCell ref="D119:D120"/>
    <mergeCell ref="E119:E120"/>
    <mergeCell ref="F119:F120"/>
    <mergeCell ref="G119:G120"/>
    <mergeCell ref="H119:H120"/>
    <mergeCell ref="I119:I120"/>
    <mergeCell ref="J119:J120"/>
    <mergeCell ref="K119:K120"/>
    <mergeCell ref="L119:L120"/>
    <mergeCell ref="M119:M120"/>
    <mergeCell ref="N119:N120"/>
    <mergeCell ref="J126:J127"/>
    <mergeCell ref="K126:K127"/>
    <mergeCell ref="L126:L127"/>
    <mergeCell ref="M126:M127"/>
    <mergeCell ref="H77:H80"/>
    <mergeCell ref="I77:I80"/>
    <mergeCell ref="J77:J80"/>
    <mergeCell ref="K77:K80"/>
    <mergeCell ref="L77:L80"/>
    <mergeCell ref="M77:M80"/>
    <mergeCell ref="N77:N80"/>
    <mergeCell ref="O77:O80"/>
    <mergeCell ref="P77:P80"/>
    <mergeCell ref="Q77:Q80"/>
    <mergeCell ref="D73:D74"/>
    <mergeCell ref="E73:E74"/>
    <mergeCell ref="F73:F74"/>
    <mergeCell ref="G73:G74"/>
    <mergeCell ref="H73:H74"/>
    <mergeCell ref="I73:I74"/>
    <mergeCell ref="J73:J74"/>
    <mergeCell ref="K73:K74"/>
    <mergeCell ref="L73:L74"/>
    <mergeCell ref="M73:M74"/>
    <mergeCell ref="N73:N74"/>
    <mergeCell ref="O73:O74"/>
    <mergeCell ref="P73:P74"/>
    <mergeCell ref="Q73:Q74"/>
    <mergeCell ref="B81:B83"/>
    <mergeCell ref="C81:C83"/>
    <mergeCell ref="D81:D83"/>
    <mergeCell ref="E81:E83"/>
    <mergeCell ref="F81:F83"/>
    <mergeCell ref="G81:G83"/>
    <mergeCell ref="H81:H83"/>
    <mergeCell ref="I81:I83"/>
    <mergeCell ref="J81:J83"/>
    <mergeCell ref="K81:K83"/>
    <mergeCell ref="L81:L83"/>
    <mergeCell ref="M81:M83"/>
    <mergeCell ref="N81:N83"/>
    <mergeCell ref="O81:O83"/>
    <mergeCell ref="P81:P83"/>
    <mergeCell ref="Q81:Q83"/>
    <mergeCell ref="B75:B76"/>
    <mergeCell ref="C75:C76"/>
    <mergeCell ref="D75:D76"/>
    <mergeCell ref="E75:E76"/>
    <mergeCell ref="F75:F76"/>
    <mergeCell ref="G75:G76"/>
    <mergeCell ref="H75:H76"/>
    <mergeCell ref="I75:I76"/>
    <mergeCell ref="J75:J76"/>
    <mergeCell ref="K75:K76"/>
    <mergeCell ref="L75:L76"/>
    <mergeCell ref="M75:M76"/>
    <mergeCell ref="N75:N76"/>
    <mergeCell ref="Q75:Q76"/>
    <mergeCell ref="D77:D80"/>
    <mergeCell ref="E77:E80"/>
    <mergeCell ref="V86:V87"/>
    <mergeCell ref="W86:W87"/>
    <mergeCell ref="B88:B89"/>
    <mergeCell ref="C88:C89"/>
    <mergeCell ref="D88:D89"/>
    <mergeCell ref="E88:E89"/>
    <mergeCell ref="F88:F89"/>
    <mergeCell ref="G88:G89"/>
    <mergeCell ref="H88:H89"/>
    <mergeCell ref="I88:I89"/>
    <mergeCell ref="J88:J89"/>
    <mergeCell ref="K88:K89"/>
    <mergeCell ref="L88:L89"/>
    <mergeCell ref="M88:M89"/>
    <mergeCell ref="N88:N89"/>
    <mergeCell ref="O88:O89"/>
    <mergeCell ref="P88:P89"/>
    <mergeCell ref="Q88:Q89"/>
    <mergeCell ref="B84:B87"/>
    <mergeCell ref="C84:C87"/>
    <mergeCell ref="D84:D87"/>
    <mergeCell ref="E84:E87"/>
    <mergeCell ref="F84:F87"/>
    <mergeCell ref="G84:G87"/>
    <mergeCell ref="H84:H87"/>
    <mergeCell ref="I84:I87"/>
    <mergeCell ref="J84:J87"/>
    <mergeCell ref="K84:K87"/>
    <mergeCell ref="L84:L87"/>
    <mergeCell ref="M84:M87"/>
    <mergeCell ref="C90:C91"/>
    <mergeCell ref="D90:D91"/>
    <mergeCell ref="E90:E91"/>
    <mergeCell ref="F90:F91"/>
    <mergeCell ref="G90:G91"/>
    <mergeCell ref="H90:H91"/>
    <mergeCell ref="I90:I91"/>
    <mergeCell ref="J90:J91"/>
    <mergeCell ref="K90:K91"/>
    <mergeCell ref="L90:L91"/>
    <mergeCell ref="M90:M91"/>
    <mergeCell ref="N90:N91"/>
    <mergeCell ref="O90:O91"/>
    <mergeCell ref="P90:P91"/>
    <mergeCell ref="Q90:Q91"/>
    <mergeCell ref="S86:S87"/>
    <mergeCell ref="N84:N87"/>
    <mergeCell ref="O84:O87"/>
    <mergeCell ref="P84:P87"/>
    <mergeCell ref="Q84:Q87"/>
    <mergeCell ref="B94:B95"/>
    <mergeCell ref="C94:C95"/>
    <mergeCell ref="D94:D95"/>
    <mergeCell ref="E94:E95"/>
    <mergeCell ref="F94:F95"/>
    <mergeCell ref="G94:G95"/>
    <mergeCell ref="H94:H95"/>
    <mergeCell ref="I94:I95"/>
    <mergeCell ref="J94:J95"/>
    <mergeCell ref="K94:K95"/>
    <mergeCell ref="L94:L95"/>
    <mergeCell ref="M94:M95"/>
    <mergeCell ref="N94:N95"/>
    <mergeCell ref="O94:O95"/>
    <mergeCell ref="P94:P95"/>
    <mergeCell ref="Q94:Q95"/>
    <mergeCell ref="B92:B93"/>
    <mergeCell ref="C92:C93"/>
    <mergeCell ref="D92:D93"/>
    <mergeCell ref="E92:E93"/>
    <mergeCell ref="F92:F93"/>
    <mergeCell ref="G92:G93"/>
    <mergeCell ref="H92:H93"/>
    <mergeCell ref="I92:I93"/>
    <mergeCell ref="J92:J93"/>
    <mergeCell ref="K92:K93"/>
    <mergeCell ref="L92:L93"/>
    <mergeCell ref="M92:M93"/>
    <mergeCell ref="N92:N93"/>
    <mergeCell ref="O92:O93"/>
    <mergeCell ref="P92:P93"/>
    <mergeCell ref="Q92:Q93"/>
    <mergeCell ref="B98:B99"/>
    <mergeCell ref="C98:C99"/>
    <mergeCell ref="D98:D99"/>
    <mergeCell ref="E98:E99"/>
    <mergeCell ref="F98:F99"/>
    <mergeCell ref="G98:G99"/>
    <mergeCell ref="H98:H99"/>
    <mergeCell ref="I98:I99"/>
    <mergeCell ref="J98:J99"/>
    <mergeCell ref="K98:K99"/>
    <mergeCell ref="L98:L99"/>
    <mergeCell ref="M98:M99"/>
    <mergeCell ref="N98:N99"/>
    <mergeCell ref="O98:O99"/>
    <mergeCell ref="P98:P99"/>
    <mergeCell ref="Q98:Q99"/>
    <mergeCell ref="B102:B104"/>
    <mergeCell ref="C102:C104"/>
    <mergeCell ref="D102:D104"/>
    <mergeCell ref="E102:E104"/>
    <mergeCell ref="F102:F104"/>
    <mergeCell ref="G102:G104"/>
    <mergeCell ref="H102:H104"/>
    <mergeCell ref="I102:I104"/>
    <mergeCell ref="J102:J104"/>
    <mergeCell ref="K102:K104"/>
    <mergeCell ref="L102:L104"/>
    <mergeCell ref="M102:M104"/>
    <mergeCell ref="N102:N104"/>
    <mergeCell ref="O102:O104"/>
    <mergeCell ref="P102:P104"/>
    <mergeCell ref="Q102:Q104"/>
    <mergeCell ref="B100:B101"/>
    <mergeCell ref="C100:C101"/>
    <mergeCell ref="D100:D101"/>
    <mergeCell ref="E100:E101"/>
    <mergeCell ref="F100:F101"/>
    <mergeCell ref="G100:G101"/>
    <mergeCell ref="H100:H101"/>
    <mergeCell ref="I100:I101"/>
    <mergeCell ref="J100:J101"/>
    <mergeCell ref="K100:K101"/>
    <mergeCell ref="L100:L101"/>
    <mergeCell ref="M100:M101"/>
    <mergeCell ref="N100:N101"/>
    <mergeCell ref="O100:O101"/>
    <mergeCell ref="P100:P101"/>
    <mergeCell ref="Q100:Q101"/>
    <mergeCell ref="Q107:Q108"/>
    <mergeCell ref="B105:B106"/>
    <mergeCell ref="C105:C106"/>
    <mergeCell ref="D105:D106"/>
    <mergeCell ref="E105:E106"/>
    <mergeCell ref="F105:F106"/>
    <mergeCell ref="G105:G106"/>
    <mergeCell ref="H105:H106"/>
    <mergeCell ref="I105:I106"/>
    <mergeCell ref="J105:J106"/>
    <mergeCell ref="K105:K106"/>
    <mergeCell ref="L105:L106"/>
    <mergeCell ref="M105:M106"/>
    <mergeCell ref="N105:N106"/>
    <mergeCell ref="O105:O106"/>
    <mergeCell ref="P105:P106"/>
    <mergeCell ref="Q105:Q106"/>
    <mergeCell ref="P112:P113"/>
    <mergeCell ref="B107:B108"/>
    <mergeCell ref="C107:C108"/>
    <mergeCell ref="D107:D108"/>
    <mergeCell ref="E107:E108"/>
    <mergeCell ref="F107:F108"/>
    <mergeCell ref="G107:G108"/>
    <mergeCell ref="H107:H108"/>
    <mergeCell ref="I107:I108"/>
    <mergeCell ref="J107:J108"/>
    <mergeCell ref="K107:K108"/>
    <mergeCell ref="L107:L108"/>
    <mergeCell ref="M107:M108"/>
    <mergeCell ref="N107:N108"/>
    <mergeCell ref="O107:O108"/>
    <mergeCell ref="P107:P108"/>
    <mergeCell ref="P109:P111"/>
    <mergeCell ref="J114:J118"/>
    <mergeCell ref="K114:K118"/>
    <mergeCell ref="L114:L118"/>
    <mergeCell ref="M114:M118"/>
    <mergeCell ref="N114:N118"/>
    <mergeCell ref="B109:B113"/>
    <mergeCell ref="C109:C113"/>
    <mergeCell ref="D109:D113"/>
    <mergeCell ref="E109:E113"/>
    <mergeCell ref="F109:F113"/>
    <mergeCell ref="G109:G113"/>
    <mergeCell ref="H109:H113"/>
    <mergeCell ref="I109:I113"/>
    <mergeCell ref="J109:J113"/>
    <mergeCell ref="K109:K113"/>
    <mergeCell ref="L109:L113"/>
    <mergeCell ref="M109:M113"/>
    <mergeCell ref="N109:N113"/>
    <mergeCell ref="N126:N127"/>
    <mergeCell ref="U114:U115"/>
    <mergeCell ref="V114:V115"/>
    <mergeCell ref="W114:W115"/>
    <mergeCell ref="S116:S118"/>
    <mergeCell ref="T116:T118"/>
    <mergeCell ref="U116:U118"/>
    <mergeCell ref="V116:V118"/>
    <mergeCell ref="W116:W118"/>
    <mergeCell ref="S114:S115"/>
    <mergeCell ref="T114:T115"/>
    <mergeCell ref="B121:B122"/>
    <mergeCell ref="C121:C122"/>
    <mergeCell ref="D121:D122"/>
    <mergeCell ref="E121:E122"/>
    <mergeCell ref="F121:F122"/>
    <mergeCell ref="G121:G122"/>
    <mergeCell ref="H121:H122"/>
    <mergeCell ref="I121:I122"/>
    <mergeCell ref="J121:J122"/>
    <mergeCell ref="K121:K122"/>
    <mergeCell ref="L121:L122"/>
    <mergeCell ref="M121:M122"/>
    <mergeCell ref="N121:N122"/>
    <mergeCell ref="B114:B118"/>
    <mergeCell ref="C114:C118"/>
    <mergeCell ref="D114:D118"/>
    <mergeCell ref="E114:E118"/>
    <mergeCell ref="F114:F118"/>
    <mergeCell ref="G114:G118"/>
    <mergeCell ref="H114:H118"/>
    <mergeCell ref="I114:I118"/>
    <mergeCell ref="L133:L136"/>
    <mergeCell ref="M133:M136"/>
    <mergeCell ref="N133:N136"/>
    <mergeCell ref="S134:S136"/>
    <mergeCell ref="T134:T136"/>
    <mergeCell ref="B128:B129"/>
    <mergeCell ref="C128:C129"/>
    <mergeCell ref="D128:D129"/>
    <mergeCell ref="E128:E129"/>
    <mergeCell ref="F128:F129"/>
    <mergeCell ref="G128:G129"/>
    <mergeCell ref="H128:H129"/>
    <mergeCell ref="I128:I129"/>
    <mergeCell ref="J128:J129"/>
    <mergeCell ref="K128:K129"/>
    <mergeCell ref="L128:L129"/>
    <mergeCell ref="M128:M129"/>
    <mergeCell ref="N128:N129"/>
    <mergeCell ref="O128:O129"/>
    <mergeCell ref="P128:P129"/>
    <mergeCell ref="Q128:Q129"/>
    <mergeCell ref="Q130:Q131"/>
    <mergeCell ref="R130:R131"/>
    <mergeCell ref="S130:S131"/>
    <mergeCell ref="T130:T131"/>
    <mergeCell ref="U134:U136"/>
    <mergeCell ref="V134:V136"/>
    <mergeCell ref="W134:W136"/>
    <mergeCell ref="B137:B140"/>
    <mergeCell ref="C137:C140"/>
    <mergeCell ref="D137:D140"/>
    <mergeCell ref="E137:E140"/>
    <mergeCell ref="F137:F140"/>
    <mergeCell ref="G137:G140"/>
    <mergeCell ref="H137:H140"/>
    <mergeCell ref="I137:I140"/>
    <mergeCell ref="J137:J140"/>
    <mergeCell ref="K137:K140"/>
    <mergeCell ref="L137:L140"/>
    <mergeCell ref="M137:M140"/>
    <mergeCell ref="N137:N140"/>
    <mergeCell ref="R137:R140"/>
    <mergeCell ref="S137:S140"/>
    <mergeCell ref="T137:T140"/>
    <mergeCell ref="U137:U140"/>
    <mergeCell ref="V137:V140"/>
    <mergeCell ref="W137:W140"/>
    <mergeCell ref="B133:B136"/>
    <mergeCell ref="C133:C136"/>
    <mergeCell ref="D133:D136"/>
    <mergeCell ref="E133:E136"/>
    <mergeCell ref="F133:F136"/>
    <mergeCell ref="G133:G136"/>
    <mergeCell ref="H133:H136"/>
    <mergeCell ref="I133:I136"/>
    <mergeCell ref="J133:J136"/>
    <mergeCell ref="K133:K136"/>
    <mergeCell ref="U142:U145"/>
    <mergeCell ref="V142:V145"/>
    <mergeCell ref="W142:W145"/>
    <mergeCell ref="B146:B149"/>
    <mergeCell ref="C146:C149"/>
    <mergeCell ref="D146:D149"/>
    <mergeCell ref="E146:E149"/>
    <mergeCell ref="F146:F149"/>
    <mergeCell ref="G146:G149"/>
    <mergeCell ref="H146:H149"/>
    <mergeCell ref="I146:I149"/>
    <mergeCell ref="J146:J149"/>
    <mergeCell ref="K146:K149"/>
    <mergeCell ref="L146:L149"/>
    <mergeCell ref="M146:M149"/>
    <mergeCell ref="N146:N149"/>
    <mergeCell ref="S146:S149"/>
    <mergeCell ref="T146:T149"/>
    <mergeCell ref="U146:U149"/>
    <mergeCell ref="V146:V149"/>
    <mergeCell ref="W146:W149"/>
    <mergeCell ref="S142:S145"/>
    <mergeCell ref="T142:T145"/>
    <mergeCell ref="V150:V152"/>
    <mergeCell ref="W150:W152"/>
    <mergeCell ref="B153:B156"/>
    <mergeCell ref="C153:C156"/>
    <mergeCell ref="D153:D156"/>
    <mergeCell ref="E153:E156"/>
    <mergeCell ref="F153:F156"/>
    <mergeCell ref="G153:G156"/>
    <mergeCell ref="H153:H156"/>
    <mergeCell ref="I153:I156"/>
    <mergeCell ref="J153:J156"/>
    <mergeCell ref="K153:K156"/>
    <mergeCell ref="L153:L156"/>
    <mergeCell ref="M153:M156"/>
    <mergeCell ref="N153:N156"/>
    <mergeCell ref="R153:R156"/>
    <mergeCell ref="S153:S156"/>
    <mergeCell ref="T153:T156"/>
    <mergeCell ref="U153:U156"/>
    <mergeCell ref="V153:V156"/>
    <mergeCell ref="W153:W156"/>
    <mergeCell ref="B150:B152"/>
    <mergeCell ref="C150:C152"/>
    <mergeCell ref="D150:D152"/>
    <mergeCell ref="E150:E152"/>
    <mergeCell ref="F150:F152"/>
    <mergeCell ref="G150:G152"/>
    <mergeCell ref="H150:H152"/>
    <mergeCell ref="I150:I152"/>
    <mergeCell ref="J150:J152"/>
    <mergeCell ref="K150:K152"/>
    <mergeCell ref="L150:L152"/>
    <mergeCell ref="D159:D160"/>
    <mergeCell ref="E159:E160"/>
    <mergeCell ref="F159:F160"/>
    <mergeCell ref="G159:G160"/>
    <mergeCell ref="H159:H160"/>
    <mergeCell ref="I159:I160"/>
    <mergeCell ref="J159:J160"/>
    <mergeCell ref="K159:K160"/>
    <mergeCell ref="L159:L160"/>
    <mergeCell ref="M159:M160"/>
    <mergeCell ref="N159:N160"/>
    <mergeCell ref="O159:O160"/>
    <mergeCell ref="P159:P160"/>
    <mergeCell ref="Q159:Q160"/>
    <mergeCell ref="U150:U152"/>
    <mergeCell ref="M150:M152"/>
    <mergeCell ref="N150:N152"/>
    <mergeCell ref="R150:R152"/>
    <mergeCell ref="S150:S152"/>
    <mergeCell ref="T150:T152"/>
    <mergeCell ref="A71:A72"/>
    <mergeCell ref="A73:A74"/>
    <mergeCell ref="A75:A76"/>
    <mergeCell ref="P75:P76"/>
    <mergeCell ref="A77:A80"/>
    <mergeCell ref="A81:A83"/>
    <mergeCell ref="A84:A87"/>
    <mergeCell ref="R86:R87"/>
    <mergeCell ref="A88:A89"/>
    <mergeCell ref="A90:A91"/>
    <mergeCell ref="A92:A93"/>
    <mergeCell ref="A94:A95"/>
    <mergeCell ref="A96:A97"/>
    <mergeCell ref="A98:A99"/>
    <mergeCell ref="A100:A101"/>
    <mergeCell ref="A102:A104"/>
    <mergeCell ref="B165:B166"/>
    <mergeCell ref="C165:C166"/>
    <mergeCell ref="D165:D166"/>
    <mergeCell ref="E165:E166"/>
    <mergeCell ref="F165:F166"/>
    <mergeCell ref="G165:G166"/>
    <mergeCell ref="H165:H166"/>
    <mergeCell ref="I165:I166"/>
    <mergeCell ref="J165:J166"/>
    <mergeCell ref="K165:K166"/>
    <mergeCell ref="L165:L166"/>
    <mergeCell ref="M165:M166"/>
    <mergeCell ref="N165:N166"/>
    <mergeCell ref="O165:O166"/>
    <mergeCell ref="P165:P166"/>
    <mergeCell ref="Q165:Q166"/>
    <mergeCell ref="A105:A106"/>
    <mergeCell ref="A107:A108"/>
    <mergeCell ref="A109:A113"/>
    <mergeCell ref="Q109:Q113"/>
    <mergeCell ref="O112:O113"/>
    <mergeCell ref="A114:A118"/>
    <mergeCell ref="Q114:Q118"/>
    <mergeCell ref="R114:R115"/>
    <mergeCell ref="R116:R118"/>
    <mergeCell ref="Q119:Q120"/>
    <mergeCell ref="A121:A122"/>
    <mergeCell ref="Q121:Q122"/>
    <mergeCell ref="A123:A125"/>
    <mergeCell ref="Q123:Q125"/>
    <mergeCell ref="A126:A127"/>
    <mergeCell ref="Q126:Q127"/>
    <mergeCell ref="B123:B125"/>
    <mergeCell ref="C123:C125"/>
    <mergeCell ref="D123:D125"/>
    <mergeCell ref="E123:E125"/>
    <mergeCell ref="F123:F125"/>
    <mergeCell ref="G123:G125"/>
    <mergeCell ref="H123:H125"/>
    <mergeCell ref="I123:I125"/>
    <mergeCell ref="J123:J125"/>
    <mergeCell ref="K123:K125"/>
    <mergeCell ref="L123:L125"/>
    <mergeCell ref="M123:M125"/>
    <mergeCell ref="N123:N125"/>
    <mergeCell ref="B126:B127"/>
    <mergeCell ref="C126:C127"/>
    <mergeCell ref="D126:D127"/>
    <mergeCell ref="A133:A136"/>
    <mergeCell ref="Q133:Q136"/>
    <mergeCell ref="R134:R136"/>
    <mergeCell ref="A137:A140"/>
    <mergeCell ref="Q137:Q140"/>
    <mergeCell ref="R142:R145"/>
    <mergeCell ref="A146:A149"/>
    <mergeCell ref="R146:R149"/>
    <mergeCell ref="A150:A152"/>
    <mergeCell ref="Q150:Q152"/>
    <mergeCell ref="A153:A156"/>
    <mergeCell ref="Q153:Q156"/>
    <mergeCell ref="A159:A160"/>
    <mergeCell ref="A162:A164"/>
    <mergeCell ref="A165:A166"/>
    <mergeCell ref="A167:A168"/>
    <mergeCell ref="B167:B168"/>
    <mergeCell ref="C167:C168"/>
    <mergeCell ref="D167:D168"/>
    <mergeCell ref="E167:E168"/>
    <mergeCell ref="F167:F168"/>
    <mergeCell ref="G167:G168"/>
    <mergeCell ref="H167:H168"/>
    <mergeCell ref="I167:I168"/>
    <mergeCell ref="J167:J168"/>
    <mergeCell ref="K167:K168"/>
    <mergeCell ref="L167:L168"/>
    <mergeCell ref="M167:M168"/>
    <mergeCell ref="N167:N168"/>
    <mergeCell ref="Q167:Q168"/>
    <mergeCell ref="B159:B160"/>
    <mergeCell ref="C159:C160"/>
    <mergeCell ref="U130:U131"/>
    <mergeCell ref="V130:V131"/>
    <mergeCell ref="W130:W131"/>
    <mergeCell ref="O109:O111"/>
    <mergeCell ref="O121:O122"/>
    <mergeCell ref="P121:P122"/>
    <mergeCell ref="O124:O125"/>
    <mergeCell ref="P124:P125"/>
    <mergeCell ref="O126:O127"/>
    <mergeCell ref="P126:P127"/>
    <mergeCell ref="A130:A131"/>
    <mergeCell ref="B130:B131"/>
    <mergeCell ref="C130:C131"/>
    <mergeCell ref="D130:D131"/>
    <mergeCell ref="E130:E131"/>
    <mergeCell ref="F130:F131"/>
    <mergeCell ref="G130:G131"/>
    <mergeCell ref="H130:H131"/>
    <mergeCell ref="I130:I131"/>
    <mergeCell ref="J130:J131"/>
    <mergeCell ref="K130:K131"/>
    <mergeCell ref="L130:L131"/>
    <mergeCell ref="M130:M131"/>
    <mergeCell ref="N130:N131"/>
    <mergeCell ref="O130:O131"/>
    <mergeCell ref="P130:P131"/>
    <mergeCell ref="A128:A129"/>
    <mergeCell ref="E126:E127"/>
    <mergeCell ref="F126:F127"/>
    <mergeCell ref="G126:G127"/>
    <mergeCell ref="H126:H127"/>
    <mergeCell ref="I126:I127"/>
  </mergeCells>
  <dataValidations disablePrompts="1" count="3">
    <dataValidation type="textLength" operator="lessThan" allowBlank="1" showInputMessage="1" showErrorMessage="1" promptTitle="Dozvoljeni unos do 250 znakova " prompt="   " sqref="G59:G61 G174:G176 G50:G55 G206:G208 G169:G172 G183:G185 G187:G199">
      <formula1>250</formula1>
    </dataValidation>
    <dataValidation type="whole" allowBlank="1" showInputMessage="1" showErrorMessage="1" sqref="A50 A206 A27 A53 A59:A60 A169 A183 A187">
      <formula1>1</formula1>
      <formula2>9999</formula2>
    </dataValidation>
    <dataValidation type="decimal" operator="greaterThan" allowBlank="1" showInputMessage="1" showErrorMessage="1" errorTitle="Nedozvoljeni unos" error="Dozvoljeno unijeti broj sa dva decimalna mjesta." sqref="H59:H61 H187:H199 H169:H172 H50:H55 H206:H208 H183:H184">
      <formula1>0</formula1>
    </dataValidation>
  </dataValidations>
  <pageMargins left="0.70866141732283472" right="0.70866141732283472" top="0.74803149606299213" bottom="0.74803149606299213" header="0.31496062992125984" footer="0.31496062992125984"/>
  <pageSetup paperSize="8" scale="80" fitToHeight="0" orientation="landscape" r:id="rId1"/>
  <colBreaks count="1" manualBreakCount="1">
    <brk id="14" max="1048575" man="1"/>
  </colBreaks>
  <legacyDrawing r:id="rId2"/>
  <extLst>
    <ext xmlns:x14="http://schemas.microsoft.com/office/spreadsheetml/2009/9/main" uri="{CCE6A557-97BC-4b89-ADB6-D9C93CAAB3DF}">
      <x14:dataValidations xmlns:xm="http://schemas.microsoft.com/office/excel/2006/main" disablePrompts="1" count="36">
        <x14:dataValidation type="list" allowBlank="1" showInputMessage="1" showErrorMessage="1" error="Odaberite DA ili NE iz padajućeg izbornika!">
          <x14:formula1>
            <xm:f>[1]Data!#REF!</xm:f>
          </x14:formula1>
          <xm:sqref>M207:M208</xm:sqref>
        </x14:dataValidation>
        <x14:dataValidation type="list" allowBlank="1" showInputMessage="1" showErrorMessage="1" error="Odaberite DA ili NE iz padajućeg izbornika!">
          <x14:formula1>
            <xm:f>[2]Data!#REF!</xm:f>
          </x14:formula1>
          <xm:sqref>M27</xm:sqref>
        </x14:dataValidation>
        <x14:dataValidation type="list" allowBlank="1" showInputMessage="1" showErrorMessage="1" error="Odaberite DA ili NE iz padajućeg izbornika!">
          <x14:formula1>
            <xm:f>[3]Data!#REF!</xm:f>
          </x14:formula1>
          <xm:sqref>M50:N52</xm:sqref>
        </x14:dataValidation>
        <x14:dataValidation type="list" errorStyle="information" allowBlank="1" showInputMessage="1" showErrorMessage="1" error="Odaberite odgovarajući cilj iz padajućeg izbornika!">
          <x14:formula1>
            <xm:f>[3]Data!#REF!</xm:f>
          </x14:formula1>
          <xm:sqref>B50:B52</xm:sqref>
        </x14:dataValidation>
        <x14:dataValidation type="list" allowBlank="1" showInputMessage="1" showErrorMessage="1" error="Odaberite DA ili NE iz padajućeg izbornika!">
          <x14:formula1>
            <xm:f>[4]Data!#REF!</xm:f>
          </x14:formula1>
          <xm:sqref>N206:N208</xm:sqref>
        </x14:dataValidation>
        <x14:dataValidation type="list" allowBlank="1" showInputMessage="1" showErrorMessage="1" error="Odaberite DA ili NE iz padajućeg izbornika!">
          <x14:formula1>
            <xm:f>[5]Data!#REF!</xm:f>
          </x14:formula1>
          <xm:sqref>N27</xm:sqref>
        </x14:dataValidation>
        <x14:dataValidation type="list" allowBlank="1" showInputMessage="1" showErrorMessage="1">
          <x14:formula1>
            <xm:f>[3]Data!#REF!</xm:f>
          </x14:formula1>
          <xm:sqref>B206:B208</xm:sqref>
        </x14:dataValidation>
        <x14:dataValidation type="list" allowBlank="1" showInputMessage="1" showErrorMessage="1">
          <x14:formula1>
            <xm:f>[6]Data!#REF!</xm:f>
          </x14:formula1>
          <xm:sqref>B56:B58</xm:sqref>
        </x14:dataValidation>
        <x14:dataValidation type="list" errorStyle="information" allowBlank="1" showInputMessage="1" showErrorMessage="1" error="Odaberite DA ili NE iz padajućeg izbornika!">
          <x14:formula1>
            <xm:f>[6]Data!#REF!</xm:f>
          </x14:formula1>
          <xm:sqref>K53:K58</xm:sqref>
        </x14:dataValidation>
        <x14:dataValidation type="list" allowBlank="1" showInputMessage="1" showErrorMessage="1" error="Odaberite DA ili NE iz padajućeg izbornika!">
          <x14:formula1>
            <xm:f>[6]Data!#REF!</xm:f>
          </x14:formula1>
          <xm:sqref>M53:N58</xm:sqref>
        </x14:dataValidation>
        <x14:dataValidation type="list" errorStyle="information" allowBlank="1" showInputMessage="1" showErrorMessage="1" error="Odaberite odgovarajući cilj iz padajućeg izbornika!">
          <x14:formula1>
            <xm:f>[6]Data!#REF!</xm:f>
          </x14:formula1>
          <xm:sqref>B53:B55</xm:sqref>
        </x14:dataValidation>
        <x14:dataValidation type="list" errorStyle="information" allowBlank="1" showInputMessage="1" showErrorMessage="1" error="Odaberite DA ili NE iz padajućeg izbornika!">
          <x14:formula1>
            <xm:f>[7]Data!#REF!</xm:f>
          </x14:formula1>
          <xm:sqref>K169:K171 K174:K182</xm:sqref>
        </x14:dataValidation>
        <x14:dataValidation type="list" allowBlank="1" showInputMessage="1" showErrorMessage="1" error="Odaberite DA ili NE iz padajućeg izbornika!">
          <x14:formula1>
            <xm:f>[7]Data!#REF!</xm:f>
          </x14:formula1>
          <xm:sqref>M169:N171 M174:N182</xm:sqref>
        </x14:dataValidation>
        <x14:dataValidation type="list" errorStyle="information" allowBlank="1" showInputMessage="1" showErrorMessage="1" error="Odaberite odgovarajući cilj iz padajućeg izbornika!">
          <x14:formula1>
            <xm:f>[7]Data!#REF!</xm:f>
          </x14:formula1>
          <xm:sqref>B169:B171</xm:sqref>
        </x14:dataValidation>
        <x14:dataValidation type="list" allowBlank="1" showInputMessage="1" showErrorMessage="1">
          <x14:formula1>
            <xm:f>[7]Data!#REF!</xm:f>
          </x14:formula1>
          <xm:sqref>B174:B182</xm:sqref>
        </x14:dataValidation>
        <x14:dataValidation type="list" allowBlank="1" showInputMessage="1" showErrorMessage="1">
          <x14:formula1>
            <xm:f>[8]Data!#REF!</xm:f>
          </x14:formula1>
          <xm:sqref>B200:B205</xm:sqref>
        </x14:dataValidation>
        <x14:dataValidation type="list" errorStyle="information" allowBlank="1" showInputMessage="1" showErrorMessage="1" error="Odaberite DA ili NE iz padajućeg izbornika!">
          <x14:formula1>
            <xm:f>[8]Data!#REF!</xm:f>
          </x14:formula1>
          <xm:sqref>K200:K205</xm:sqref>
        </x14:dataValidation>
        <x14:dataValidation type="list" allowBlank="1" showInputMessage="1" showErrorMessage="1" error="Odaberite DA ili NE iz padajućeg izbornika!">
          <x14:formula1>
            <xm:f>[8]Data!#REF!</xm:f>
          </x14:formula1>
          <xm:sqref>M200:N205</xm:sqref>
        </x14:dataValidation>
        <x14:dataValidation type="list" errorStyle="information" allowBlank="1" showInputMessage="1" showErrorMessage="1" error="Odaberite odgovarajući cilj iz padajućeg izbornika!">
          <x14:formula1>
            <xm:f>[9]Data!#REF!</xm:f>
          </x14:formula1>
          <xm:sqref>B183:B184</xm:sqref>
        </x14:dataValidation>
        <x14:dataValidation type="list" errorStyle="information" allowBlank="1" showInputMessage="1" showErrorMessage="1" error="Odaberite odgovarajući cilj iz padajućeg izbornika!">
          <x14:formula1>
            <xm:f>[10]Data!#REF!</xm:f>
          </x14:formula1>
          <xm:sqref>B187:B192</xm:sqref>
        </x14:dataValidation>
        <x14:dataValidation type="list" errorStyle="information" allowBlank="1" showInputMessage="1" showErrorMessage="1" error="Odaberite DA ili NE iz padajućeg izbornika!">
          <x14:formula1>
            <xm:f>[10]Data!#REF!</xm:f>
          </x14:formula1>
          <xm:sqref>K187:K192</xm:sqref>
        </x14:dataValidation>
        <x14:dataValidation type="list" allowBlank="1" showInputMessage="1" showErrorMessage="1" error="Odaberite DA ili NE iz padajućeg izbornika!">
          <x14:formula1>
            <xm:f>[10]Data!#REF!</xm:f>
          </x14:formula1>
          <xm:sqref>M187:N192</xm:sqref>
        </x14:dataValidation>
        <x14:dataValidation type="list" errorStyle="information" allowBlank="1" showInputMessage="1" showErrorMessage="1" error="Odaberite DA ili NE iz padajućeg izbornika!">
          <x14:formula1>
            <xm:f>[3]Data!#REF!</xm:f>
          </x14:formula1>
          <xm:sqref>K50:K52 K206:K208</xm:sqref>
        </x14:dataValidation>
        <x14:dataValidation type="list" errorStyle="information" allowBlank="1" showInputMessage="1" showErrorMessage="1" error="Odaberite odgovarajući cilj iz padajućeg izbornika!">
          <x14:formula1>
            <xm:f>[11]Data!#REF!</xm:f>
          </x14:formula1>
          <xm:sqref>B59:B66</xm:sqref>
        </x14:dataValidation>
        <x14:dataValidation type="list" allowBlank="1" showInputMessage="1" showErrorMessage="1">
          <x14:formula1>
            <xm:f>[11]Data!#REF!</xm:f>
          </x14:formula1>
          <xm:sqref>B67:B70</xm:sqref>
        </x14:dataValidation>
        <x14:dataValidation type="list" allowBlank="1" showInputMessage="1" showErrorMessage="1">
          <x14:formula1>
            <xm:f>[9]Data!#REF!</xm:f>
          </x14:formula1>
          <xm:sqref>B185</xm:sqref>
        </x14:dataValidation>
        <x14:dataValidation type="list" errorStyle="information" allowBlank="1" showInputMessage="1" showErrorMessage="1" error="Odaberite DA ili NE iz padajućeg izbornika!">
          <x14:formula1>
            <xm:f>[9]Data!#REF!</xm:f>
          </x14:formula1>
          <xm:sqref>K183:K185</xm:sqref>
        </x14:dataValidation>
        <x14:dataValidation type="list" allowBlank="1" showInputMessage="1" showErrorMessage="1" error="Odaberite DA ili NE iz padajućeg izbornika!">
          <x14:formula1>
            <xm:f>[9]Data!#REF!</xm:f>
          </x14:formula1>
          <xm:sqref>M183:N185</xm:sqref>
        </x14:dataValidation>
        <x14:dataValidation type="list" allowBlank="1" showInputMessage="1" showErrorMessage="1">
          <x14:formula1>
            <xm:f>[12]Data!#REF!</xm:f>
          </x14:formula1>
          <xm:sqref>B209:B216</xm:sqref>
        </x14:dataValidation>
        <x14:dataValidation type="list" errorStyle="information" allowBlank="1" showInputMessage="1" showErrorMessage="1" error="Odaberite DA ili NE iz padajućeg izbornika!">
          <x14:formula1>
            <xm:f>[12]Data!#REF!</xm:f>
          </x14:formula1>
          <xm:sqref>K209:K216</xm:sqref>
        </x14:dataValidation>
        <x14:dataValidation type="list" allowBlank="1" showInputMessage="1" showErrorMessage="1" error="Odaberite DA ili NE iz padajućeg izbornika!">
          <x14:formula1>
            <xm:f>[12]Data!#REF!</xm:f>
          </x14:formula1>
          <xm:sqref>M209:N216</xm:sqref>
        </x14:dataValidation>
        <x14:dataValidation type="list" errorStyle="information" allowBlank="1" showInputMessage="1" showErrorMessage="1" error="Odaberite DA ili NE iz padajućeg izbornika!">
          <x14:formula1>
            <xm:f>[11]Data!#REF!</xm:f>
          </x14:formula1>
          <xm:sqref>K59:K70</xm:sqref>
        </x14:dataValidation>
        <x14:dataValidation type="list" allowBlank="1" showInputMessage="1" showErrorMessage="1" error="Odaberite DA ili NE iz padajućeg izbornika!">
          <x14:formula1>
            <xm:f>[11]Data!#REF!</xm:f>
          </x14:formula1>
          <xm:sqref>M59:N70</xm:sqref>
        </x14:dataValidation>
        <x14:dataValidation type="list" errorStyle="information" allowBlank="1" showInputMessage="1" showErrorMessage="1" error="Odaberite DA ili NE iz padajućeg izbornika!">
          <x14:formula1>
            <xm:f>[13]Data!#REF!</xm:f>
          </x14:formula1>
          <xm:sqref>K193:K199</xm:sqref>
        </x14:dataValidation>
        <x14:dataValidation type="list" allowBlank="1" showInputMessage="1" showErrorMessage="1" error="Odaberite DA ili NE iz padajućeg izbornika!">
          <x14:formula1>
            <xm:f>[13]Data!#REF!</xm:f>
          </x14:formula1>
          <xm:sqref>M193:N199</xm:sqref>
        </x14:dataValidation>
        <x14:dataValidation type="list" errorStyle="information" allowBlank="1" showInputMessage="1" showErrorMessage="1" error="Odaberite odgovarajući cilj iz padajućeg izbornika!">
          <x14:formula1>
            <xm:f>[13]Data!#REF!</xm:f>
          </x14:formula1>
          <xm:sqref>B193:B199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E30"/>
  <sheetViews>
    <sheetView topLeftCell="A4" zoomScale="150" workbookViewId="0">
      <selection activeCell="D32" sqref="D32"/>
    </sheetView>
  </sheetViews>
  <sheetFormatPr defaultColWidth="8.85546875" defaultRowHeight="12.75"/>
  <cols>
    <col min="2" max="2" width="88.85546875" bestFit="1" customWidth="1"/>
  </cols>
  <sheetData>
    <row r="3" spans="2:5">
      <c r="B3" s="52"/>
      <c r="C3" s="47"/>
      <c r="D3" s="47"/>
      <c r="E3" s="47"/>
    </row>
    <row r="4" spans="2:5" ht="18.75">
      <c r="B4" s="49"/>
      <c r="C4" s="47"/>
      <c r="D4" s="47"/>
      <c r="E4" s="47"/>
    </row>
    <row r="5" spans="2:5" ht="18.75">
      <c r="B5" s="49"/>
      <c r="C5" s="47"/>
      <c r="D5" s="47"/>
      <c r="E5" s="47"/>
    </row>
    <row r="6" spans="2:5" ht="18.75">
      <c r="B6" s="49"/>
      <c r="C6" s="47"/>
      <c r="D6" s="47"/>
      <c r="E6" s="47"/>
    </row>
    <row r="7" spans="2:5" ht="18.75">
      <c r="B7" s="49"/>
      <c r="C7" s="47"/>
      <c r="D7" s="47"/>
      <c r="E7" s="47"/>
    </row>
    <row r="8" spans="2:5" ht="18.75">
      <c r="B8" s="50"/>
      <c r="C8" s="47"/>
      <c r="D8" s="47"/>
      <c r="E8" s="47"/>
    </row>
    <row r="12" spans="2:5" ht="18">
      <c r="B12" s="73" t="s">
        <v>156</v>
      </c>
    </row>
    <row r="13" spans="2:5" ht="18">
      <c r="B13" s="73" t="s">
        <v>157</v>
      </c>
    </row>
    <row r="14" spans="2:5" ht="18">
      <c r="B14" s="73" t="s">
        <v>158</v>
      </c>
    </row>
    <row r="15" spans="2:5" ht="18">
      <c r="B15" s="73" t="s">
        <v>159</v>
      </c>
    </row>
    <row r="16" spans="2:5" ht="18">
      <c r="B16" s="73" t="s">
        <v>160</v>
      </c>
    </row>
    <row r="17" spans="2:2" ht="18">
      <c r="B17" s="73" t="s">
        <v>161</v>
      </c>
    </row>
    <row r="18" spans="2:2" ht="18">
      <c r="B18" s="73" t="s">
        <v>162</v>
      </c>
    </row>
    <row r="19" spans="2:2" ht="18">
      <c r="B19" s="73" t="s">
        <v>163</v>
      </c>
    </row>
    <row r="20" spans="2:2" ht="18">
      <c r="B20" s="73" t="s">
        <v>164</v>
      </c>
    </row>
    <row r="21" spans="2:2" ht="18">
      <c r="B21" s="73" t="s">
        <v>165</v>
      </c>
    </row>
    <row r="22" spans="2:2" ht="18">
      <c r="B22" s="73" t="s">
        <v>166</v>
      </c>
    </row>
    <row r="23" spans="2:2" ht="18">
      <c r="B23" s="73" t="s">
        <v>167</v>
      </c>
    </row>
    <row r="24" spans="2:2" ht="18">
      <c r="B24" s="73" t="s">
        <v>227</v>
      </c>
    </row>
    <row r="26" spans="2:2" ht="18">
      <c r="B26" s="48"/>
    </row>
    <row r="27" spans="2:2" ht="18">
      <c r="B27" s="48"/>
    </row>
    <row r="28" spans="2:2" ht="18">
      <c r="B28" s="48" t="s">
        <v>168</v>
      </c>
    </row>
    <row r="29" spans="2:2" ht="18">
      <c r="B29" s="48" t="s">
        <v>169</v>
      </c>
    </row>
    <row r="30" spans="2:2" ht="18">
      <c r="B30" s="48"/>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H45"/>
  <sheetViews>
    <sheetView view="pageBreakPreview" zoomScale="60" zoomScaleNormal="99" workbookViewId="0">
      <selection activeCell="A4" sqref="A4"/>
    </sheetView>
  </sheetViews>
  <sheetFormatPr defaultColWidth="11.42578125" defaultRowHeight="14.25"/>
  <cols>
    <col min="1" max="1" width="30.7109375" style="1" customWidth="1"/>
    <col min="2" max="2" width="50.7109375" style="1" customWidth="1"/>
    <col min="3" max="3" width="9.42578125" style="1" customWidth="1"/>
    <col min="4" max="4" width="12.28515625" style="1" customWidth="1"/>
    <col min="5" max="8" width="14.28515625" style="1" customWidth="1"/>
    <col min="9" max="16384" width="11.42578125" style="1"/>
  </cols>
  <sheetData>
    <row r="1" spans="1:8" ht="35.1" customHeight="1">
      <c r="A1" s="558" t="s">
        <v>170</v>
      </c>
      <c r="B1" s="559"/>
      <c r="C1" s="559"/>
      <c r="D1" s="559"/>
      <c r="E1" s="559"/>
      <c r="F1" s="559"/>
      <c r="G1" s="559"/>
      <c r="H1" s="560"/>
    </row>
    <row r="2" spans="1:8" s="2" customFormat="1" ht="24.75" customHeight="1">
      <c r="A2" s="36" t="s">
        <v>171</v>
      </c>
      <c r="B2" s="557" t="s">
        <v>172</v>
      </c>
      <c r="C2" s="557"/>
      <c r="D2" s="557"/>
      <c r="E2" s="557"/>
      <c r="F2" s="557"/>
      <c r="G2" s="557"/>
    </row>
    <row r="3" spans="1:8" s="3" customFormat="1" ht="51.75" customHeight="1" thickBot="1">
      <c r="A3" s="17" t="s">
        <v>173</v>
      </c>
      <c r="B3" s="35" t="s">
        <v>137</v>
      </c>
      <c r="C3" s="17" t="s">
        <v>98</v>
      </c>
      <c r="D3" s="35" t="s">
        <v>66</v>
      </c>
      <c r="E3" s="61" t="s">
        <v>67</v>
      </c>
      <c r="F3" s="61" t="s">
        <v>68</v>
      </c>
      <c r="G3" s="61" t="s">
        <v>69</v>
      </c>
      <c r="H3" s="61" t="s">
        <v>70</v>
      </c>
    </row>
    <row r="4" spans="1:8" ht="30" customHeight="1">
      <c r="A4" s="7"/>
      <c r="B4" s="7"/>
      <c r="C4" s="91"/>
      <c r="D4" s="91"/>
      <c r="E4" s="8"/>
      <c r="F4" s="8"/>
      <c r="G4" s="8"/>
      <c r="H4" s="8"/>
    </row>
    <row r="5" spans="1:8" ht="30" customHeight="1">
      <c r="A5" s="6"/>
      <c r="B5" s="6"/>
      <c r="C5" s="92"/>
      <c r="D5" s="92"/>
      <c r="E5" s="4"/>
      <c r="F5" s="4"/>
      <c r="G5" s="4"/>
      <c r="H5" s="4"/>
    </row>
    <row r="6" spans="1:8" ht="30" customHeight="1">
      <c r="A6" s="6"/>
      <c r="B6" s="6"/>
      <c r="C6" s="92"/>
      <c r="D6" s="92"/>
      <c r="E6" s="4"/>
      <c r="F6" s="4"/>
      <c r="G6" s="4"/>
      <c r="H6" s="4"/>
    </row>
    <row r="7" spans="1:8" ht="30" customHeight="1">
      <c r="A7" s="6"/>
      <c r="B7" s="6"/>
      <c r="C7" s="92"/>
      <c r="D7" s="92"/>
      <c r="E7" s="4"/>
      <c r="F7" s="4"/>
      <c r="G7" s="4"/>
      <c r="H7" s="4"/>
    </row>
    <row r="8" spans="1:8" ht="30" customHeight="1">
      <c r="A8" s="6"/>
      <c r="B8" s="6"/>
      <c r="C8" s="92"/>
      <c r="D8" s="92"/>
      <c r="E8" s="4"/>
      <c r="F8" s="4"/>
      <c r="G8" s="4"/>
      <c r="H8" s="4"/>
    </row>
    <row r="9" spans="1:8" ht="30" customHeight="1">
      <c r="A9" s="6"/>
      <c r="B9" s="6"/>
      <c r="C9" s="92"/>
      <c r="D9" s="92"/>
      <c r="E9" s="4"/>
      <c r="F9" s="4"/>
      <c r="G9" s="4"/>
      <c r="H9" s="4"/>
    </row>
    <row r="10" spans="1:8" ht="30" customHeight="1">
      <c r="A10" s="6"/>
      <c r="B10" s="6"/>
      <c r="C10" s="92"/>
      <c r="D10" s="92"/>
      <c r="E10" s="4"/>
      <c r="F10" s="4"/>
      <c r="G10" s="4"/>
      <c r="H10" s="4"/>
    </row>
    <row r="11" spans="1:8">
      <c r="A11"/>
      <c r="B11"/>
      <c r="C11"/>
      <c r="D11"/>
      <c r="E11"/>
      <c r="F11"/>
      <c r="G11"/>
      <c r="H11"/>
    </row>
    <row r="12" spans="1:8">
      <c r="A12"/>
      <c r="B12"/>
      <c r="C12"/>
      <c r="D12"/>
      <c r="E12"/>
      <c r="F12"/>
      <c r="G12"/>
      <c r="H12"/>
    </row>
    <row r="13" spans="1:8">
      <c r="A13"/>
      <c r="B13"/>
      <c r="C13"/>
      <c r="D13"/>
      <c r="E13"/>
      <c r="F13"/>
      <c r="G13"/>
      <c r="H13"/>
    </row>
    <row r="14" spans="1:8">
      <c r="A14"/>
      <c r="B14"/>
      <c r="C14"/>
      <c r="D14"/>
      <c r="E14"/>
      <c r="F14"/>
      <c r="G14"/>
      <c r="H14"/>
    </row>
    <row r="15" spans="1:8">
      <c r="A15"/>
      <c r="B15"/>
      <c r="C15"/>
      <c r="D15"/>
      <c r="E15"/>
      <c r="F15"/>
      <c r="G15"/>
      <c r="H15"/>
    </row>
    <row r="16" spans="1:8">
      <c r="A16"/>
      <c r="B16"/>
      <c r="C16"/>
      <c r="D16"/>
      <c r="E16"/>
      <c r="F16"/>
      <c r="G16"/>
      <c r="H16"/>
    </row>
    <row r="17" spans="1:8">
      <c r="A17"/>
      <c r="B17"/>
      <c r="C17"/>
      <c r="D17"/>
      <c r="E17"/>
      <c r="F17"/>
      <c r="G17"/>
      <c r="H17"/>
    </row>
    <row r="18" spans="1:8">
      <c r="A18"/>
      <c r="B18"/>
      <c r="C18"/>
      <c r="D18"/>
      <c r="E18"/>
      <c r="F18"/>
      <c r="G18"/>
      <c r="H18"/>
    </row>
    <row r="19" spans="1:8">
      <c r="A19"/>
      <c r="B19"/>
      <c r="C19"/>
      <c r="D19"/>
      <c r="E19"/>
      <c r="F19"/>
      <c r="G19"/>
      <c r="H19"/>
    </row>
    <row r="20" spans="1:8">
      <c r="A20"/>
      <c r="B20"/>
      <c r="C20"/>
      <c r="D20"/>
      <c r="E20"/>
      <c r="F20"/>
      <c r="G20"/>
      <c r="H20"/>
    </row>
    <row r="21" spans="1:8">
      <c r="A21"/>
      <c r="B21"/>
      <c r="C21"/>
      <c r="D21"/>
      <c r="E21"/>
      <c r="F21"/>
      <c r="G21"/>
      <c r="H21"/>
    </row>
    <row r="22" spans="1:8">
      <c r="A22"/>
      <c r="B22"/>
      <c r="C22"/>
      <c r="D22"/>
      <c r="E22"/>
      <c r="F22"/>
      <c r="G22"/>
      <c r="H22"/>
    </row>
    <row r="23" spans="1:8">
      <c r="A23"/>
      <c r="B23"/>
      <c r="C23"/>
      <c r="D23"/>
      <c r="E23"/>
      <c r="F23"/>
      <c r="G23"/>
      <c r="H23"/>
    </row>
    <row r="24" spans="1:8">
      <c r="A24"/>
      <c r="B24"/>
      <c r="C24"/>
      <c r="D24"/>
      <c r="E24"/>
      <c r="F24"/>
      <c r="G24"/>
      <c r="H24"/>
    </row>
    <row r="25" spans="1:8">
      <c r="A25"/>
      <c r="B25"/>
      <c r="C25"/>
      <c r="D25"/>
      <c r="E25"/>
      <c r="F25"/>
      <c r="G25"/>
      <c r="H25"/>
    </row>
    <row r="26" spans="1:8">
      <c r="A26"/>
      <c r="B26"/>
      <c r="C26"/>
      <c r="D26"/>
      <c r="E26"/>
      <c r="F26"/>
      <c r="G26"/>
      <c r="H26"/>
    </row>
    <row r="27" spans="1:8">
      <c r="A27"/>
      <c r="B27"/>
      <c r="C27"/>
      <c r="D27"/>
      <c r="E27"/>
      <c r="F27"/>
      <c r="G27"/>
      <c r="H27"/>
    </row>
    <row r="28" spans="1:8">
      <c r="A28"/>
      <c r="B28"/>
      <c r="C28"/>
      <c r="D28"/>
      <c r="E28"/>
      <c r="F28"/>
      <c r="G28"/>
      <c r="H28"/>
    </row>
    <row r="29" spans="1:8">
      <c r="A29"/>
      <c r="B29"/>
      <c r="C29"/>
      <c r="D29"/>
      <c r="E29"/>
      <c r="F29"/>
      <c r="G29"/>
      <c r="H29"/>
    </row>
    <row r="30" spans="1:8">
      <c r="A30"/>
      <c r="B30"/>
      <c r="C30"/>
      <c r="D30"/>
      <c r="E30"/>
      <c r="F30"/>
      <c r="G30"/>
      <c r="H30"/>
    </row>
    <row r="31" spans="1:8">
      <c r="A31"/>
      <c r="B31"/>
      <c r="C31"/>
      <c r="D31"/>
      <c r="E31"/>
      <c r="F31"/>
      <c r="G31"/>
      <c r="H31"/>
    </row>
    <row r="32" spans="1:8">
      <c r="A32"/>
      <c r="B32"/>
      <c r="C32"/>
      <c r="D32"/>
      <c r="E32"/>
      <c r="F32"/>
      <c r="G32"/>
      <c r="H32"/>
    </row>
    <row r="33" spans="1:8">
      <c r="A33"/>
      <c r="B33"/>
      <c r="C33"/>
      <c r="D33"/>
      <c r="E33"/>
      <c r="F33"/>
      <c r="G33"/>
      <c r="H33"/>
    </row>
    <row r="34" spans="1:8">
      <c r="A34"/>
      <c r="B34"/>
      <c r="C34"/>
      <c r="D34"/>
      <c r="E34"/>
      <c r="F34"/>
      <c r="G34"/>
      <c r="H34"/>
    </row>
    <row r="35" spans="1:8">
      <c r="A35"/>
      <c r="B35"/>
      <c r="C35"/>
      <c r="D35"/>
      <c r="E35"/>
      <c r="F35"/>
      <c r="G35"/>
      <c r="H35"/>
    </row>
    <row r="36" spans="1:8">
      <c r="A36"/>
      <c r="B36"/>
      <c r="C36"/>
      <c r="D36"/>
      <c r="E36"/>
      <c r="F36"/>
      <c r="G36"/>
      <c r="H36"/>
    </row>
    <row r="37" spans="1:8">
      <c r="A37"/>
      <c r="B37"/>
      <c r="C37"/>
      <c r="D37"/>
      <c r="E37"/>
      <c r="F37"/>
      <c r="G37"/>
      <c r="H37"/>
    </row>
    <row r="38" spans="1:8">
      <c r="A38"/>
      <c r="B38"/>
      <c r="C38"/>
      <c r="D38"/>
      <c r="E38"/>
      <c r="F38"/>
      <c r="G38"/>
      <c r="H38"/>
    </row>
    <row r="39" spans="1:8">
      <c r="A39"/>
      <c r="B39"/>
      <c r="C39"/>
      <c r="D39"/>
      <c r="E39"/>
      <c r="F39"/>
      <c r="G39"/>
      <c r="H39"/>
    </row>
    <row r="40" spans="1:8">
      <c r="A40"/>
      <c r="B40"/>
      <c r="C40"/>
      <c r="D40"/>
      <c r="E40"/>
      <c r="F40"/>
      <c r="G40"/>
      <c r="H40"/>
    </row>
    <row r="41" spans="1:8">
      <c r="A41"/>
      <c r="B41"/>
      <c r="C41"/>
      <c r="D41"/>
      <c r="E41"/>
      <c r="F41"/>
      <c r="G41"/>
      <c r="H41"/>
    </row>
    <row r="42" spans="1:8">
      <c r="A42"/>
      <c r="B42"/>
      <c r="C42"/>
      <c r="D42"/>
      <c r="E42"/>
      <c r="F42"/>
      <c r="G42"/>
      <c r="H42"/>
    </row>
    <row r="43" spans="1:8">
      <c r="A43"/>
      <c r="B43"/>
      <c r="C43"/>
      <c r="D43"/>
      <c r="E43"/>
      <c r="F43"/>
      <c r="G43"/>
      <c r="H43"/>
    </row>
    <row r="44" spans="1:8">
      <c r="A44"/>
      <c r="B44"/>
      <c r="C44"/>
      <c r="D44"/>
      <c r="E44"/>
      <c r="F44"/>
      <c r="G44"/>
      <c r="H44"/>
    </row>
    <row r="45" spans="1:8">
      <c r="A45"/>
      <c r="B45"/>
      <c r="C45"/>
      <c r="D45"/>
      <c r="E45"/>
      <c r="F45"/>
      <c r="G45"/>
      <c r="H45"/>
    </row>
  </sheetData>
  <mergeCells count="2">
    <mergeCell ref="B2:G2"/>
    <mergeCell ref="A1:H1"/>
  </mergeCells>
  <phoneticPr fontId="3" type="noConversion"/>
  <printOptions horizontalCentered="1"/>
  <pageMargins left="0.15748031496062992" right="0.15748031496062992" top="0.51181102362204722" bottom="0.39370078740157483" header="0.19685039370078741" footer="0.19685039370078741"/>
  <pageSetup paperSize="9" scale="83" orientation="landscape" r:id="rId1"/>
  <headerFooter alignWithMargins="0">
    <oddHeader>&amp;L&amp;12Prilog 4.</oddHead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N53"/>
  <sheetViews>
    <sheetView zoomScaleNormal="100" workbookViewId="0">
      <selection activeCell="C12" sqref="C12:C14"/>
    </sheetView>
  </sheetViews>
  <sheetFormatPr defaultColWidth="8.85546875" defaultRowHeight="12.75"/>
  <cols>
    <col min="1" max="1" width="18.42578125" customWidth="1"/>
    <col min="2" max="2" width="24.42578125" customWidth="1"/>
    <col min="3" max="3" width="12.42578125" bestFit="1" customWidth="1"/>
    <col min="4" max="4" width="22.42578125" customWidth="1"/>
    <col min="5" max="5" width="10.140625" customWidth="1"/>
    <col min="6" max="8" width="11.42578125" bestFit="1" customWidth="1"/>
    <col min="9" max="9" width="10.85546875" customWidth="1"/>
    <col min="10" max="10" width="11.42578125" bestFit="1" customWidth="1"/>
    <col min="11" max="11" width="12.28515625" customWidth="1"/>
    <col min="12" max="12" width="13.85546875" customWidth="1"/>
    <col min="13" max="13" width="12.85546875" customWidth="1"/>
    <col min="14" max="14" width="13.85546875" customWidth="1"/>
  </cols>
  <sheetData>
    <row r="1" spans="1:14" ht="30" customHeight="1">
      <c r="A1" s="566" t="s">
        <v>174</v>
      </c>
      <c r="B1" s="567"/>
      <c r="C1" s="567"/>
      <c r="D1" s="567"/>
      <c r="E1" s="567"/>
      <c r="F1" s="567"/>
      <c r="G1" s="567"/>
      <c r="H1" s="567"/>
      <c r="I1" s="567"/>
      <c r="J1" s="567"/>
      <c r="K1" s="567"/>
      <c r="L1" s="567"/>
      <c r="M1" s="567"/>
      <c r="N1" s="568"/>
    </row>
    <row r="2" spans="1:14" ht="21" customHeight="1">
      <c r="A2" s="36" t="s">
        <v>171</v>
      </c>
      <c r="B2" s="575" t="s">
        <v>172</v>
      </c>
      <c r="C2" s="575"/>
      <c r="D2" s="575"/>
      <c r="E2" s="575"/>
      <c r="F2" s="575"/>
      <c r="G2" s="575"/>
      <c r="H2" s="575"/>
      <c r="I2" s="575"/>
      <c r="J2" s="575"/>
      <c r="K2" s="575"/>
      <c r="L2" s="575"/>
      <c r="M2" s="575"/>
      <c r="N2" s="575"/>
    </row>
    <row r="3" spans="1:14" ht="32.25" customHeight="1" thickBot="1">
      <c r="A3" s="258" t="s">
        <v>173</v>
      </c>
      <c r="B3" s="273" t="s">
        <v>175</v>
      </c>
      <c r="C3" s="258" t="s">
        <v>176</v>
      </c>
      <c r="D3" s="258" t="s">
        <v>97</v>
      </c>
      <c r="E3" s="258" t="s">
        <v>98</v>
      </c>
      <c r="F3" s="258" t="s">
        <v>177</v>
      </c>
      <c r="G3" s="258" t="s">
        <v>178</v>
      </c>
      <c r="H3" s="258" t="s">
        <v>179</v>
      </c>
      <c r="I3" s="258" t="s">
        <v>180</v>
      </c>
      <c r="J3" s="258" t="s">
        <v>181</v>
      </c>
      <c r="K3" s="562" t="s">
        <v>182</v>
      </c>
      <c r="L3" s="563"/>
      <c r="M3" s="562" t="s">
        <v>183</v>
      </c>
      <c r="N3" s="563"/>
    </row>
    <row r="4" spans="1:14" ht="58.5" customHeight="1">
      <c r="A4" s="561"/>
      <c r="B4" s="561"/>
      <c r="C4" s="561"/>
      <c r="D4" s="257"/>
      <c r="E4" s="267"/>
      <c r="F4" s="561"/>
      <c r="G4" s="561"/>
      <c r="H4" s="561"/>
      <c r="I4" s="257"/>
      <c r="J4" s="561"/>
      <c r="K4" s="18" t="s">
        <v>184</v>
      </c>
      <c r="L4" s="18" t="s">
        <v>185</v>
      </c>
      <c r="M4" s="18" t="s">
        <v>184</v>
      </c>
      <c r="N4" s="18" t="s">
        <v>185</v>
      </c>
    </row>
    <row r="5" spans="1:14" ht="13.5" thickBot="1">
      <c r="A5" s="19">
        <v>1</v>
      </c>
      <c r="B5" s="19">
        <v>2</v>
      </c>
      <c r="C5" s="19">
        <v>3</v>
      </c>
      <c r="D5" s="20">
        <v>4</v>
      </c>
      <c r="E5" s="20">
        <v>5</v>
      </c>
      <c r="F5" s="19">
        <v>6</v>
      </c>
      <c r="G5" s="19">
        <v>7</v>
      </c>
      <c r="H5" s="19">
        <v>8</v>
      </c>
      <c r="I5" s="20">
        <v>9</v>
      </c>
      <c r="J5" s="19">
        <v>10</v>
      </c>
      <c r="K5" s="564">
        <v>11</v>
      </c>
      <c r="L5" s="565"/>
      <c r="M5" s="564">
        <v>12</v>
      </c>
      <c r="N5" s="565"/>
    </row>
    <row r="6" spans="1:14">
      <c r="A6" s="573" t="s">
        <v>172</v>
      </c>
      <c r="B6" s="574"/>
      <c r="C6" s="574"/>
      <c r="D6" s="13"/>
      <c r="E6" s="13"/>
      <c r="F6" s="13"/>
      <c r="G6" s="13"/>
      <c r="H6" s="13"/>
      <c r="I6" s="573"/>
      <c r="J6" s="13"/>
      <c r="K6" s="22"/>
      <c r="L6" s="22"/>
      <c r="M6" s="22"/>
      <c r="N6" s="22"/>
    </row>
    <row r="7" spans="1:14">
      <c r="A7" s="571"/>
      <c r="B7" s="569"/>
      <c r="C7" s="569"/>
      <c r="D7" s="14"/>
      <c r="E7" s="14"/>
      <c r="F7" s="14"/>
      <c r="G7" s="14"/>
      <c r="H7" s="14"/>
      <c r="I7" s="571"/>
      <c r="J7" s="14"/>
      <c r="K7" s="21"/>
      <c r="L7" s="21"/>
      <c r="M7" s="21"/>
      <c r="N7" s="21"/>
    </row>
    <row r="8" spans="1:14">
      <c r="A8" s="571"/>
      <c r="B8" s="569"/>
      <c r="C8" s="569"/>
      <c r="D8" s="14"/>
      <c r="E8" s="14"/>
      <c r="F8" s="14"/>
      <c r="G8" s="14"/>
      <c r="H8" s="14"/>
      <c r="I8" s="572"/>
      <c r="J8" s="14"/>
      <c r="K8" s="21"/>
      <c r="L8" s="21"/>
      <c r="M8" s="21"/>
      <c r="N8" s="21"/>
    </row>
    <row r="9" spans="1:14">
      <c r="A9" s="571"/>
      <c r="B9" s="569"/>
      <c r="C9" s="569"/>
      <c r="D9" s="14"/>
      <c r="E9" s="14"/>
      <c r="F9" s="14"/>
      <c r="G9" s="14"/>
      <c r="H9" s="14"/>
      <c r="I9" s="570"/>
      <c r="J9" s="14"/>
      <c r="K9" s="21"/>
      <c r="L9" s="21"/>
      <c r="M9" s="21"/>
      <c r="N9" s="21"/>
    </row>
    <row r="10" spans="1:14">
      <c r="A10" s="571"/>
      <c r="B10" s="569"/>
      <c r="C10" s="569"/>
      <c r="D10" s="14"/>
      <c r="E10" s="14"/>
      <c r="F10" s="14"/>
      <c r="G10" s="14"/>
      <c r="H10" s="14"/>
      <c r="I10" s="571"/>
      <c r="J10" s="14"/>
      <c r="K10" s="21"/>
      <c r="L10" s="21"/>
      <c r="M10" s="21"/>
      <c r="N10" s="21"/>
    </row>
    <row r="11" spans="1:14">
      <c r="A11" s="571"/>
      <c r="B11" s="569"/>
      <c r="C11" s="569"/>
      <c r="D11" s="14"/>
      <c r="E11" s="14"/>
      <c r="F11" s="14"/>
      <c r="G11" s="14"/>
      <c r="H11" s="14"/>
      <c r="I11" s="572"/>
      <c r="J11" s="14"/>
      <c r="K11" s="21"/>
      <c r="L11" s="21"/>
      <c r="M11" s="21"/>
      <c r="N11" s="21"/>
    </row>
    <row r="12" spans="1:14">
      <c r="A12" s="571"/>
      <c r="B12" s="569"/>
      <c r="C12" s="569"/>
      <c r="D12" s="14"/>
      <c r="E12" s="14"/>
      <c r="F12" s="14"/>
      <c r="G12" s="14"/>
      <c r="H12" s="14"/>
      <c r="I12" s="570"/>
      <c r="J12" s="14"/>
      <c r="K12" s="21"/>
      <c r="L12" s="21"/>
      <c r="M12" s="21"/>
      <c r="N12" s="21"/>
    </row>
    <row r="13" spans="1:14">
      <c r="A13" s="571"/>
      <c r="B13" s="569"/>
      <c r="C13" s="569"/>
      <c r="D13" s="14"/>
      <c r="E13" s="14"/>
      <c r="F13" s="14"/>
      <c r="G13" s="14"/>
      <c r="H13" s="14"/>
      <c r="I13" s="571"/>
      <c r="J13" s="14"/>
      <c r="K13" s="21"/>
      <c r="L13" s="21"/>
      <c r="M13" s="21"/>
      <c r="N13" s="21"/>
    </row>
    <row r="14" spans="1:14">
      <c r="A14" s="571"/>
      <c r="B14" s="569"/>
      <c r="C14" s="569"/>
      <c r="D14" s="14"/>
      <c r="E14" s="14"/>
      <c r="F14" s="14"/>
      <c r="G14" s="14"/>
      <c r="H14" s="14"/>
      <c r="I14" s="572"/>
      <c r="J14" s="14"/>
      <c r="K14" s="21"/>
      <c r="L14" s="21"/>
      <c r="M14" s="21"/>
      <c r="N14" s="21"/>
    </row>
    <row r="15" spans="1:14">
      <c r="A15" s="571"/>
      <c r="B15" s="569"/>
      <c r="C15" s="569"/>
      <c r="D15" s="14"/>
      <c r="E15" s="14"/>
      <c r="F15" s="14"/>
      <c r="G15" s="14"/>
      <c r="H15" s="14"/>
      <c r="I15" s="570"/>
      <c r="J15" s="14"/>
      <c r="K15" s="21"/>
      <c r="L15" s="21"/>
      <c r="M15" s="21"/>
      <c r="N15" s="21"/>
    </row>
    <row r="16" spans="1:14">
      <c r="A16" s="571"/>
      <c r="B16" s="569"/>
      <c r="C16" s="569"/>
      <c r="D16" s="14"/>
      <c r="E16" s="14"/>
      <c r="F16" s="14"/>
      <c r="G16" s="14"/>
      <c r="H16" s="14"/>
      <c r="I16" s="571"/>
      <c r="J16" s="14"/>
      <c r="K16" s="21"/>
      <c r="L16" s="21"/>
      <c r="M16" s="21"/>
      <c r="N16" s="21"/>
    </row>
    <row r="17" spans="1:14">
      <c r="A17" s="571"/>
      <c r="B17" s="569"/>
      <c r="C17" s="569"/>
      <c r="D17" s="14"/>
      <c r="E17" s="14"/>
      <c r="F17" s="14"/>
      <c r="G17" s="14"/>
      <c r="H17" s="14"/>
      <c r="I17" s="572"/>
      <c r="J17" s="14"/>
      <c r="K17" s="21"/>
      <c r="L17" s="21"/>
      <c r="M17" s="21"/>
      <c r="N17" s="21"/>
    </row>
    <row r="18" spans="1:14">
      <c r="A18" s="571"/>
      <c r="B18" s="569"/>
      <c r="C18" s="569"/>
      <c r="D18" s="14"/>
      <c r="E18" s="14"/>
      <c r="F18" s="14"/>
      <c r="G18" s="14"/>
      <c r="H18" s="14"/>
      <c r="I18" s="570"/>
      <c r="J18" s="14"/>
      <c r="K18" s="21"/>
      <c r="L18" s="21"/>
      <c r="M18" s="21"/>
      <c r="N18" s="21"/>
    </row>
    <row r="19" spans="1:14">
      <c r="A19" s="571"/>
      <c r="B19" s="569"/>
      <c r="C19" s="569"/>
      <c r="D19" s="14"/>
      <c r="E19" s="14"/>
      <c r="F19" s="14"/>
      <c r="G19" s="14"/>
      <c r="H19" s="14"/>
      <c r="I19" s="571"/>
      <c r="J19" s="14"/>
      <c r="K19" s="21"/>
      <c r="L19" s="21"/>
      <c r="M19" s="21"/>
      <c r="N19" s="21"/>
    </row>
    <row r="20" spans="1:14">
      <c r="A20" s="571"/>
      <c r="B20" s="569"/>
      <c r="C20" s="569"/>
      <c r="D20" s="14"/>
      <c r="E20" s="14"/>
      <c r="F20" s="14"/>
      <c r="G20" s="14"/>
      <c r="H20" s="14"/>
      <c r="I20" s="572"/>
      <c r="J20" s="14"/>
      <c r="K20" s="21"/>
      <c r="L20" s="21"/>
      <c r="M20" s="21"/>
      <c r="N20" s="21"/>
    </row>
    <row r="21" spans="1:14">
      <c r="A21" s="571"/>
      <c r="B21" s="569"/>
      <c r="C21" s="569"/>
      <c r="D21" s="14"/>
      <c r="E21" s="14"/>
      <c r="F21" s="14"/>
      <c r="G21" s="14"/>
      <c r="H21" s="14"/>
      <c r="I21" s="570"/>
      <c r="J21" s="14"/>
      <c r="K21" s="21"/>
      <c r="L21" s="21"/>
      <c r="M21" s="21"/>
      <c r="N21" s="21"/>
    </row>
    <row r="22" spans="1:14">
      <c r="A22" s="571"/>
      <c r="B22" s="569"/>
      <c r="C22" s="569"/>
      <c r="D22" s="14"/>
      <c r="E22" s="14"/>
      <c r="F22" s="14"/>
      <c r="G22" s="14"/>
      <c r="H22" s="14"/>
      <c r="I22" s="571"/>
      <c r="J22" s="14"/>
      <c r="K22" s="21"/>
      <c r="L22" s="21"/>
      <c r="M22" s="21"/>
      <c r="N22" s="21"/>
    </row>
    <row r="23" spans="1:14">
      <c r="A23" s="572"/>
      <c r="B23" s="569"/>
      <c r="C23" s="569"/>
      <c r="D23" s="14"/>
      <c r="E23" s="14"/>
      <c r="F23" s="14"/>
      <c r="G23" s="14"/>
      <c r="H23" s="14"/>
      <c r="I23" s="572"/>
      <c r="J23" s="14"/>
      <c r="K23" s="21"/>
      <c r="L23" s="21"/>
      <c r="M23" s="21"/>
      <c r="N23" s="21"/>
    </row>
    <row r="24" spans="1:14">
      <c r="A24" s="570" t="s">
        <v>172</v>
      </c>
      <c r="B24" s="569"/>
      <c r="C24" s="569"/>
      <c r="D24" s="14"/>
      <c r="E24" s="14"/>
      <c r="F24" s="14"/>
      <c r="G24" s="14"/>
      <c r="H24" s="14"/>
      <c r="I24" s="570"/>
      <c r="J24" s="14"/>
      <c r="K24" s="21"/>
      <c r="L24" s="21"/>
      <c r="M24" s="21"/>
      <c r="N24" s="21"/>
    </row>
    <row r="25" spans="1:14">
      <c r="A25" s="571"/>
      <c r="B25" s="569"/>
      <c r="C25" s="569"/>
      <c r="D25" s="14"/>
      <c r="E25" s="14"/>
      <c r="F25" s="14"/>
      <c r="G25" s="14"/>
      <c r="H25" s="14"/>
      <c r="I25" s="571"/>
      <c r="J25" s="14"/>
      <c r="K25" s="21"/>
      <c r="L25" s="21"/>
      <c r="M25" s="21"/>
      <c r="N25" s="21"/>
    </row>
    <row r="26" spans="1:14">
      <c r="A26" s="571"/>
      <c r="B26" s="569"/>
      <c r="C26" s="569"/>
      <c r="D26" s="14"/>
      <c r="E26" s="14"/>
      <c r="F26" s="14"/>
      <c r="G26" s="14"/>
      <c r="H26" s="14"/>
      <c r="I26" s="572"/>
      <c r="J26" s="14"/>
      <c r="K26" s="21"/>
      <c r="L26" s="21"/>
      <c r="M26" s="21"/>
      <c r="N26" s="21"/>
    </row>
    <row r="27" spans="1:14">
      <c r="A27" s="571"/>
      <c r="B27" s="569"/>
      <c r="C27" s="569"/>
      <c r="D27" s="14"/>
      <c r="E27" s="14"/>
      <c r="F27" s="14"/>
      <c r="G27" s="14"/>
      <c r="H27" s="14"/>
      <c r="I27" s="570"/>
      <c r="J27" s="14"/>
      <c r="K27" s="21"/>
      <c r="L27" s="21"/>
      <c r="M27" s="21"/>
      <c r="N27" s="21"/>
    </row>
    <row r="28" spans="1:14">
      <c r="A28" s="571"/>
      <c r="B28" s="569"/>
      <c r="C28" s="569"/>
      <c r="D28" s="14"/>
      <c r="E28" s="14"/>
      <c r="F28" s="14"/>
      <c r="G28" s="14"/>
      <c r="H28" s="14"/>
      <c r="I28" s="571"/>
      <c r="J28" s="14"/>
      <c r="K28" s="21"/>
      <c r="L28" s="21"/>
      <c r="M28" s="21"/>
      <c r="N28" s="21"/>
    </row>
    <row r="29" spans="1:14">
      <c r="A29" s="571"/>
      <c r="B29" s="569"/>
      <c r="C29" s="569"/>
      <c r="D29" s="14"/>
      <c r="E29" s="14"/>
      <c r="F29" s="14"/>
      <c r="G29" s="14"/>
      <c r="H29" s="14"/>
      <c r="I29" s="572"/>
      <c r="J29" s="14"/>
      <c r="K29" s="21"/>
      <c r="L29" s="21"/>
      <c r="M29" s="21"/>
      <c r="N29" s="21"/>
    </row>
    <row r="30" spans="1:14">
      <c r="A30" s="571"/>
      <c r="B30" s="569"/>
      <c r="C30" s="569"/>
      <c r="D30" s="14"/>
      <c r="E30" s="14"/>
      <c r="F30" s="14"/>
      <c r="G30" s="14"/>
      <c r="H30" s="14"/>
      <c r="I30" s="570"/>
      <c r="J30" s="14"/>
      <c r="K30" s="21"/>
      <c r="L30" s="21"/>
      <c r="M30" s="21"/>
      <c r="N30" s="21"/>
    </row>
    <row r="31" spans="1:14">
      <c r="A31" s="571"/>
      <c r="B31" s="569"/>
      <c r="C31" s="569"/>
      <c r="D31" s="14"/>
      <c r="E31" s="14"/>
      <c r="F31" s="14"/>
      <c r="G31" s="14"/>
      <c r="H31" s="14"/>
      <c r="I31" s="571"/>
      <c r="J31" s="14"/>
      <c r="K31" s="21"/>
      <c r="L31" s="21"/>
      <c r="M31" s="21"/>
      <c r="N31" s="21"/>
    </row>
    <row r="32" spans="1:14">
      <c r="A32" s="572"/>
      <c r="B32" s="569"/>
      <c r="C32" s="569"/>
      <c r="D32" s="14"/>
      <c r="E32" s="14"/>
      <c r="F32" s="14"/>
      <c r="G32" s="14"/>
      <c r="H32" s="14"/>
      <c r="I32" s="572"/>
      <c r="J32" s="14"/>
      <c r="K32" s="21"/>
      <c r="L32" s="21"/>
      <c r="M32" s="21"/>
      <c r="N32" s="21"/>
    </row>
    <row r="34" spans="1:14" ht="15">
      <c r="A34" s="59" t="s">
        <v>71</v>
      </c>
    </row>
    <row r="35" spans="1:14" ht="14.25">
      <c r="A35" s="576" t="s">
        <v>186</v>
      </c>
      <c r="B35" s="576"/>
      <c r="C35" s="576"/>
      <c r="D35" s="576"/>
      <c r="E35" s="576"/>
      <c r="F35" s="576"/>
      <c r="G35" s="576"/>
      <c r="H35" s="576"/>
      <c r="I35" s="576"/>
      <c r="J35" s="576"/>
      <c r="K35" s="576"/>
      <c r="L35" s="576"/>
      <c r="M35" s="576"/>
      <c r="N35" s="576"/>
    </row>
    <row r="36" spans="1:14" ht="7.5" customHeight="1">
      <c r="A36" s="577"/>
      <c r="B36" s="577"/>
      <c r="C36" s="577"/>
      <c r="D36" s="577"/>
      <c r="E36" s="577"/>
      <c r="F36" s="577"/>
      <c r="G36" s="577"/>
      <c r="H36" s="577"/>
      <c r="I36" s="577"/>
      <c r="J36" s="577"/>
      <c r="K36" s="577"/>
      <c r="L36" s="577"/>
      <c r="M36" s="577"/>
      <c r="N36" s="577"/>
    </row>
    <row r="37" spans="1:14" ht="14.25" customHeight="1">
      <c r="A37" s="298" t="s">
        <v>187</v>
      </c>
      <c r="B37" s="298"/>
      <c r="C37" s="298"/>
      <c r="D37" s="298"/>
      <c r="E37" s="298"/>
      <c r="F37" s="298"/>
      <c r="G37" s="298"/>
      <c r="H37" s="298"/>
      <c r="I37" s="298"/>
      <c r="J37" s="298"/>
      <c r="K37" s="298"/>
      <c r="L37" s="298"/>
      <c r="M37" s="298"/>
      <c r="N37" s="298"/>
    </row>
    <row r="38" spans="1:14">
      <c r="A38" s="298"/>
      <c r="B38" s="298"/>
      <c r="C38" s="298"/>
      <c r="D38" s="298"/>
      <c r="E38" s="298"/>
      <c r="F38" s="298"/>
      <c r="G38" s="298"/>
      <c r="H38" s="298"/>
      <c r="I38" s="298"/>
      <c r="J38" s="298"/>
      <c r="K38" s="298"/>
      <c r="L38" s="298"/>
      <c r="M38" s="298"/>
      <c r="N38" s="298"/>
    </row>
    <row r="39" spans="1:14" ht="8.1" customHeight="1"/>
    <row r="40" spans="1:14">
      <c r="A40" s="578" t="s">
        <v>188</v>
      </c>
      <c r="B40" s="578"/>
      <c r="C40" s="578"/>
      <c r="D40" s="578"/>
      <c r="E40" s="578"/>
      <c r="F40" s="578"/>
      <c r="G40" s="578"/>
      <c r="H40" s="578"/>
      <c r="I40" s="578"/>
      <c r="J40" s="578"/>
      <c r="K40" s="578"/>
      <c r="L40" s="578"/>
      <c r="M40" s="578"/>
      <c r="N40" s="578"/>
    </row>
    <row r="41" spans="1:14" ht="16.5" customHeight="1">
      <c r="A41" s="578"/>
      <c r="B41" s="578"/>
      <c r="C41" s="578"/>
      <c r="D41" s="578"/>
      <c r="E41" s="578"/>
      <c r="F41" s="578"/>
      <c r="G41" s="578"/>
      <c r="H41" s="578"/>
      <c r="I41" s="578"/>
      <c r="J41" s="578"/>
      <c r="K41" s="578"/>
      <c r="L41" s="578"/>
      <c r="M41" s="578"/>
      <c r="N41" s="578"/>
    </row>
    <row r="42" spans="1:14" ht="8.1" customHeight="1"/>
    <row r="43" spans="1:14" ht="12.75" customHeight="1">
      <c r="A43" s="578" t="s">
        <v>189</v>
      </c>
      <c r="B43" s="578"/>
      <c r="C43" s="578"/>
      <c r="D43" s="578"/>
      <c r="E43" s="578"/>
      <c r="F43" s="578"/>
      <c r="G43" s="578"/>
      <c r="H43" s="578"/>
      <c r="I43" s="578"/>
      <c r="J43" s="578"/>
      <c r="K43" s="578"/>
      <c r="L43" s="578"/>
      <c r="M43" s="578"/>
      <c r="N43" s="578"/>
    </row>
    <row r="44" spans="1:14" ht="12.75" customHeight="1">
      <c r="A44" s="578"/>
      <c r="B44" s="578"/>
      <c r="C44" s="578"/>
      <c r="D44" s="578"/>
      <c r="E44" s="578"/>
      <c r="F44" s="578"/>
      <c r="G44" s="578"/>
      <c r="H44" s="578"/>
      <c r="I44" s="578"/>
      <c r="J44" s="578"/>
      <c r="K44" s="578"/>
      <c r="L44" s="578"/>
      <c r="M44" s="578"/>
      <c r="N44" s="578"/>
    </row>
    <row r="45" spans="1:14" ht="12.75" customHeight="1">
      <c r="A45" s="578"/>
      <c r="B45" s="578"/>
      <c r="C45" s="578"/>
      <c r="D45" s="578"/>
      <c r="E45" s="578"/>
      <c r="F45" s="578"/>
      <c r="G45" s="578"/>
      <c r="H45" s="578"/>
      <c r="I45" s="578"/>
      <c r="J45" s="578"/>
      <c r="K45" s="578"/>
      <c r="L45" s="578"/>
      <c r="M45" s="578"/>
      <c r="N45" s="578"/>
    </row>
    <row r="46" spans="1:14" ht="12.75" customHeight="1">
      <c r="A46" s="578"/>
      <c r="B46" s="578"/>
      <c r="C46" s="578"/>
      <c r="D46" s="578"/>
      <c r="E46" s="578"/>
      <c r="F46" s="578"/>
      <c r="G46" s="578"/>
      <c r="H46" s="578"/>
      <c r="I46" s="578"/>
      <c r="J46" s="578"/>
      <c r="K46" s="578"/>
      <c r="L46" s="578"/>
      <c r="M46" s="578"/>
      <c r="N46" s="578"/>
    </row>
    <row r="47" spans="1:14" ht="22.5" customHeight="1">
      <c r="A47" s="578"/>
      <c r="B47" s="578"/>
      <c r="C47" s="578"/>
      <c r="D47" s="578"/>
      <c r="E47" s="578"/>
      <c r="F47" s="578"/>
      <c r="G47" s="578"/>
      <c r="H47" s="578"/>
      <c r="I47" s="578"/>
      <c r="J47" s="578"/>
      <c r="K47" s="578"/>
      <c r="L47" s="578"/>
      <c r="M47" s="578"/>
      <c r="N47" s="578"/>
    </row>
    <row r="48" spans="1:14" ht="8.1" customHeight="1"/>
    <row r="49" spans="1:14" ht="14.25">
      <c r="A49" s="576" t="s">
        <v>190</v>
      </c>
      <c r="B49" s="576"/>
      <c r="C49" s="576"/>
      <c r="D49" s="576"/>
      <c r="E49" s="576"/>
      <c r="F49" s="576"/>
      <c r="G49" s="576"/>
      <c r="H49" s="576"/>
      <c r="I49" s="576"/>
      <c r="J49" s="576"/>
      <c r="K49" s="576"/>
      <c r="L49" s="576"/>
      <c r="M49" s="576"/>
      <c r="N49" s="576"/>
    </row>
    <row r="50" spans="1:14" ht="8.1" customHeight="1"/>
    <row r="51" spans="1:14" ht="14.25">
      <c r="A51" s="576" t="s">
        <v>191</v>
      </c>
      <c r="B51" s="576"/>
      <c r="C51" s="576"/>
      <c r="D51" s="576"/>
      <c r="E51" s="576"/>
      <c r="F51" s="576"/>
      <c r="G51" s="576"/>
      <c r="H51" s="576"/>
      <c r="I51" s="576"/>
      <c r="J51" s="576"/>
      <c r="K51" s="576"/>
      <c r="L51" s="576"/>
      <c r="M51" s="576"/>
      <c r="N51" s="576"/>
    </row>
    <row r="52" spans="1:14" ht="8.1" customHeight="1"/>
    <row r="53" spans="1:14" ht="14.25">
      <c r="A53" s="576" t="s">
        <v>192</v>
      </c>
      <c r="B53" s="576"/>
      <c r="C53" s="576"/>
      <c r="D53" s="576"/>
      <c r="E53" s="576"/>
      <c r="F53" s="576"/>
      <c r="G53" s="576"/>
      <c r="H53" s="576"/>
      <c r="I53" s="576"/>
      <c r="J53" s="576"/>
      <c r="K53" s="576"/>
      <c r="L53" s="576"/>
      <c r="M53" s="576"/>
      <c r="N53" s="576"/>
    </row>
  </sheetData>
  <mergeCells count="53">
    <mergeCell ref="A49:N49"/>
    <mergeCell ref="A53:N53"/>
    <mergeCell ref="I30:I32"/>
    <mergeCell ref="A51:N51"/>
    <mergeCell ref="A36:N36"/>
    <mergeCell ref="A37:N38"/>
    <mergeCell ref="A40:N41"/>
    <mergeCell ref="A43:N47"/>
    <mergeCell ref="A35:N35"/>
    <mergeCell ref="A24:A32"/>
    <mergeCell ref="B24:B26"/>
    <mergeCell ref="C24:C26"/>
    <mergeCell ref="I24:I26"/>
    <mergeCell ref="B21:B23"/>
    <mergeCell ref="C21:C23"/>
    <mergeCell ref="B2:N2"/>
    <mergeCell ref="B18:B20"/>
    <mergeCell ref="C18:C20"/>
    <mergeCell ref="B12:B14"/>
    <mergeCell ref="C12:C14"/>
    <mergeCell ref="M5:N5"/>
    <mergeCell ref="I6:I8"/>
    <mergeCell ref="I9:I11"/>
    <mergeCell ref="I12:I14"/>
    <mergeCell ref="B9:B11"/>
    <mergeCell ref="B6:B8"/>
    <mergeCell ref="C9:C11"/>
    <mergeCell ref="A1:N1"/>
    <mergeCell ref="B30:B32"/>
    <mergeCell ref="C30:C32"/>
    <mergeCell ref="B27:B29"/>
    <mergeCell ref="C27:C29"/>
    <mergeCell ref="I27:I29"/>
    <mergeCell ref="I3:I4"/>
    <mergeCell ref="G3:G4"/>
    <mergeCell ref="J3:J4"/>
    <mergeCell ref="A6:A23"/>
    <mergeCell ref="B15:B17"/>
    <mergeCell ref="C15:C17"/>
    <mergeCell ref="I15:I17"/>
    <mergeCell ref="I18:I20"/>
    <mergeCell ref="I21:I23"/>
    <mergeCell ref="C6:C8"/>
    <mergeCell ref="A3:A4"/>
    <mergeCell ref="K3:L3"/>
    <mergeCell ref="K5:L5"/>
    <mergeCell ref="M3:N3"/>
    <mergeCell ref="B3:B4"/>
    <mergeCell ref="C3:C4"/>
    <mergeCell ref="D3:D4"/>
    <mergeCell ref="F3:F4"/>
    <mergeCell ref="H3:H4"/>
    <mergeCell ref="E3:E4"/>
  </mergeCells>
  <phoneticPr fontId="3" type="noConversion"/>
  <printOptions horizontalCentered="1"/>
  <pageMargins left="0.15748031496062992" right="0.15748031496062992" top="0.51181102362204722" bottom="0.19685039370078741" header="0.19685039370078741" footer="0.15748031496062992"/>
  <pageSetup paperSize="9" scale="72" orientation="landscape"/>
  <headerFooter alignWithMargins="0">
    <oddHeader>&amp;L&amp;12Prilog 5.</oddHeader>
  </headerFooter>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523CAAC38371245AEFDE3FB1B578B08" ma:contentTypeVersion="6" ma:contentTypeDescription="Create a new document." ma:contentTypeScope="" ma:versionID="6650359d362ca1d7ceb22e46074f3949">
  <xsd:schema xmlns:xsd="http://www.w3.org/2001/XMLSchema" xmlns:xs="http://www.w3.org/2001/XMLSchema" xmlns:p="http://schemas.microsoft.com/office/2006/metadata/properties" xmlns:ns2="bf7a2af0-3c4d-462f-a8c1-eded84cc76a1" xmlns:ns3="1fee7bf6-0178-4b90-9348-e91dc6fe0c66" targetNamespace="http://schemas.microsoft.com/office/2006/metadata/properties" ma:root="true" ma:fieldsID="bb36020ca38634cf183f7a4ac356bee5" ns2:_="" ns3:_="">
    <xsd:import namespace="bf7a2af0-3c4d-462f-a8c1-eded84cc76a1"/>
    <xsd:import namespace="1fee7bf6-0178-4b90-9348-e91dc6fe0c6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f7a2af0-3c4d-462f-a8c1-eded84cc76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fee7bf6-0178-4b90-9348-e91dc6fe0c6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2EF88B3-F913-4948-9A6E-FB50FEBDB4CF}">
  <ds:schemaRefs>
    <ds:schemaRef ds:uri="http://schemas.microsoft.com/sharepoint/v3/contenttype/forms"/>
  </ds:schemaRefs>
</ds:datastoreItem>
</file>

<file path=customXml/itemProps2.xml><?xml version="1.0" encoding="utf-8"?>
<ds:datastoreItem xmlns:ds="http://schemas.openxmlformats.org/officeDocument/2006/customXml" ds:itemID="{8D22A7A7-8ED1-4022-9E0F-B9B9E23FDE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f7a2af0-3c4d-462f-a8c1-eded84cc76a1"/>
    <ds:schemaRef ds:uri="1fee7bf6-0178-4b90-9348-e91dc6fe0c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62B0D03-404E-412F-B500-2E5CD1A9C550}">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bf7a2af0-3c4d-462f-a8c1-eded84cc76a1"/>
    <ds:schemaRef ds:uri="1fee7bf6-0178-4b90-9348-e91dc6fe0c66"/>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13</vt:i4>
      </vt:variant>
    </vt:vector>
  </HeadingPairs>
  <TitlesOfParts>
    <vt:vector size="24" baseType="lpstr">
      <vt:lpstr>UPUTE</vt:lpstr>
      <vt:lpstr>PRIORITETNE I REFORMSKE MJERE</vt:lpstr>
      <vt:lpstr>INVESTICIJSKE MJERE</vt:lpstr>
      <vt:lpstr>OSTALE MJERE</vt:lpstr>
      <vt:lpstr>Upute za popunjavanje </vt:lpstr>
      <vt:lpstr>Prilog 1 </vt:lpstr>
      <vt:lpstr>Data</vt:lpstr>
      <vt:lpstr>POKAZATELJI ISHODA</vt:lpstr>
      <vt:lpstr>IZVJEĆE MJERE</vt:lpstr>
      <vt:lpstr>IZVJEŠĆE CILJEVI</vt:lpstr>
      <vt:lpstr>TABLICA RIZIKA</vt:lpstr>
      <vt:lpstr>UPUTE!_Toc39225379</vt:lpstr>
      <vt:lpstr>'Upute za popunjavanje '!_Toc39225379</vt:lpstr>
      <vt:lpstr>UPUTE!_Toc39225380</vt:lpstr>
      <vt:lpstr>'INVESTICIJSKE MJERE'!Print_Area</vt:lpstr>
      <vt:lpstr>'IZVJEĆE MJERE'!Print_Area</vt:lpstr>
      <vt:lpstr>'IZVJEŠĆE CILJEVI'!Print_Area</vt:lpstr>
      <vt:lpstr>'OSTALE MJERE'!Print_Area</vt:lpstr>
      <vt:lpstr>'POKAZATELJI ISHODA'!Print_Area</vt:lpstr>
      <vt:lpstr>'Prilog 1 '!Print_Area</vt:lpstr>
      <vt:lpstr>'PRIORITETNE I REFORMSKE MJERE'!Print_Area</vt:lpstr>
      <vt:lpstr>'INVESTICIJSKE MJERE'!Print_Titles</vt:lpstr>
      <vt:lpstr>'IZVJEĆE MJERE'!Print_Titles</vt:lpstr>
      <vt:lpstr>'OSTALE MJERE'!Print_Titles</vt:lpstr>
    </vt:vector>
  </TitlesOfParts>
  <Company>Ministarstvo Financija</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mfkor</dc:creator>
  <cp:lastModifiedBy>Ivana Krmek</cp:lastModifiedBy>
  <cp:revision/>
  <cp:lastPrinted>2023-01-18T08:08:42Z</cp:lastPrinted>
  <dcterms:created xsi:type="dcterms:W3CDTF">2010-03-25T12:47:07Z</dcterms:created>
  <dcterms:modified xsi:type="dcterms:W3CDTF">2023-01-18T11:34:03Z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0x0101000523CAAC38371245AEFDE3FB1B578B08</vt:lpwstr>
  </property>
</Properties>
</file>